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2년하반기(2023년상반기포함)\입찰준비\공고관련\고시금액미만\공산품(완)\"/>
    </mc:Choice>
  </mc:AlternateContent>
  <bookViews>
    <workbookView xWindow="0" yWindow="0" windowWidth="28800" windowHeight="11595" tabRatio="703" activeTab="1"/>
  </bookViews>
  <sheets>
    <sheet name="표지" sheetId="29" r:id="rId1"/>
    <sheet name="2022년하반기~2023년상반기입찰공산" sheetId="35" r:id="rId2"/>
  </sheets>
  <definedNames>
    <definedName name="_xlnm.Print_Titles" localSheetId="1">'2022년하반기~2023년상반기입찰공산'!$1:$4</definedName>
  </definedNames>
  <calcPr calcId="162913"/>
</workbook>
</file>

<file path=xl/calcChain.xml><?xml version="1.0" encoding="utf-8"?>
<calcChain xmlns="http://schemas.openxmlformats.org/spreadsheetml/2006/main">
  <c r="H5" i="35" l="1"/>
  <c r="I5" i="35" s="1"/>
  <c r="H107" i="35" l="1"/>
  <c r="H108" i="35"/>
  <c r="H109" i="35"/>
  <c r="H110" i="35"/>
  <c r="H111" i="35"/>
  <c r="H112" i="35"/>
  <c r="H113" i="35"/>
  <c r="H114" i="35"/>
  <c r="H106" i="35"/>
  <c r="H105" i="35"/>
  <c r="H104" i="35"/>
  <c r="H103" i="35"/>
  <c r="H102" i="35"/>
  <c r="H101" i="35"/>
  <c r="H100" i="35"/>
  <c r="H99" i="35"/>
  <c r="H98" i="35"/>
  <c r="H97" i="35"/>
  <c r="H96" i="35"/>
  <c r="H95" i="35"/>
  <c r="H94" i="35"/>
  <c r="H93" i="35"/>
  <c r="H92" i="35"/>
  <c r="H91" i="35"/>
  <c r="H90" i="35"/>
  <c r="H89" i="35"/>
  <c r="H88" i="35"/>
  <c r="H87" i="35"/>
  <c r="H86" i="35"/>
  <c r="H85" i="35"/>
  <c r="H84" i="35"/>
  <c r="H83" i="35"/>
  <c r="H82" i="35"/>
  <c r="H81" i="35"/>
  <c r="H80" i="35"/>
  <c r="H79" i="35"/>
  <c r="H78" i="35"/>
  <c r="H77" i="35"/>
  <c r="H76" i="35"/>
  <c r="H75" i="35"/>
  <c r="H74" i="35"/>
  <c r="H73" i="35"/>
  <c r="H72" i="35"/>
  <c r="H71" i="35"/>
  <c r="H70" i="35"/>
  <c r="H69" i="35"/>
  <c r="H68" i="35"/>
  <c r="H67" i="35"/>
  <c r="H66" i="35"/>
  <c r="H65" i="35"/>
  <c r="H64" i="35"/>
  <c r="H63" i="35"/>
  <c r="H62" i="35"/>
  <c r="H61" i="35"/>
  <c r="H60" i="35"/>
  <c r="H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I7" i="35" s="1"/>
  <c r="H6" i="35"/>
  <c r="I6" i="35" s="1"/>
</calcChain>
</file>

<file path=xl/sharedStrings.xml><?xml version="1.0" encoding="utf-8"?>
<sst xmlns="http://schemas.openxmlformats.org/spreadsheetml/2006/main" count="456" uniqueCount="308">
  <si>
    <t>국내산</t>
  </si>
  <si>
    <t>수입산</t>
  </si>
  <si>
    <t>통</t>
  </si>
  <si>
    <t>봉</t>
  </si>
  <si>
    <t>kg</t>
  </si>
  <si>
    <t>동원</t>
  </si>
  <si>
    <t>1kg</t>
  </si>
  <si>
    <t>타</t>
  </si>
  <si>
    <t>청정원</t>
  </si>
  <si>
    <t>ea</t>
  </si>
  <si>
    <t>3kg</t>
  </si>
  <si>
    <t>백설</t>
  </si>
  <si>
    <t>키위원액</t>
  </si>
  <si>
    <t>835ml</t>
  </si>
  <si>
    <t>참존식품</t>
  </si>
  <si>
    <t>캔</t>
  </si>
  <si>
    <t>오뚜기</t>
  </si>
  <si>
    <t>장</t>
  </si>
  <si>
    <t>포</t>
  </si>
  <si>
    <t>샘표</t>
  </si>
  <si>
    <t>완도산</t>
  </si>
  <si>
    <t>간장</t>
  </si>
  <si>
    <t>고무장갑1</t>
  </si>
  <si>
    <t>고무장갑2</t>
  </si>
  <si>
    <t>can</t>
  </si>
  <si>
    <t>이금기</t>
  </si>
  <si>
    <t>까나리액젓</t>
  </si>
  <si>
    <t>병</t>
  </si>
  <si>
    <t>냅킨</t>
  </si>
  <si>
    <t>box</t>
  </si>
  <si>
    <t>녹두가루</t>
  </si>
  <si>
    <t>된장</t>
  </si>
  <si>
    <t>14kg,청정원</t>
  </si>
  <si>
    <t>두반장</t>
  </si>
  <si>
    <t>마요네즈</t>
  </si>
  <si>
    <t>3.2kg,오뚜기</t>
  </si>
  <si>
    <t>마카로니</t>
  </si>
  <si>
    <t>500g,수입산</t>
  </si>
  <si>
    <t>맛소금</t>
  </si>
  <si>
    <t>면장갑</t>
  </si>
  <si>
    <t>10봉/1타,천일사</t>
  </si>
  <si>
    <t>천일사</t>
  </si>
  <si>
    <t>멸치다시다</t>
  </si>
  <si>
    <t>1kg,백설</t>
  </si>
  <si>
    <t>물엿</t>
  </si>
  <si>
    <t>5kg,청정원</t>
  </si>
  <si>
    <t>미향</t>
  </si>
  <si>
    <t>1.8L,오뚜기</t>
  </si>
  <si>
    <t>백설탕</t>
  </si>
  <si>
    <t>15kg,백설</t>
  </si>
  <si>
    <t>부침가루</t>
  </si>
  <si>
    <t xml:space="preserve"> 백설</t>
  </si>
  <si>
    <t>빵가루</t>
  </si>
  <si>
    <t>사이다</t>
  </si>
  <si>
    <t>1.5L,칠성</t>
  </si>
  <si>
    <t>롯데칠성</t>
  </si>
  <si>
    <t>쇠고기다시다</t>
  </si>
  <si>
    <t>수건행주</t>
  </si>
  <si>
    <t>식용유</t>
  </si>
  <si>
    <t>18L,오뚜기</t>
  </si>
  <si>
    <t>양송이캔</t>
  </si>
  <si>
    <t>오이피클</t>
  </si>
  <si>
    <t>3kg,슬라이스,하인즈</t>
  </si>
  <si>
    <t>하인즈</t>
  </si>
  <si>
    <t xml:space="preserve"> can</t>
  </si>
  <si>
    <t>우스터소스</t>
  </si>
  <si>
    <t>일회용장갑</t>
  </si>
  <si>
    <t>조개다시다</t>
  </si>
  <si>
    <t>500g,백설</t>
  </si>
  <si>
    <t>죽순통조림</t>
  </si>
  <si>
    <t>2.84kg,홀,고려식품</t>
  </si>
  <si>
    <t>고려식품</t>
  </si>
  <si>
    <t>철수세미</t>
  </si>
  <si>
    <t>청수세미</t>
  </si>
  <si>
    <t>카레라이스</t>
  </si>
  <si>
    <t>1kg,약간매운맛,오뚜기</t>
  </si>
  <si>
    <t>케찹</t>
  </si>
  <si>
    <t>튀김가루</t>
  </si>
  <si>
    <t>3kg,동원</t>
  </si>
  <si>
    <t>836g,동원</t>
  </si>
  <si>
    <t>하이라이스</t>
  </si>
  <si>
    <t>1kg,오뚜기</t>
  </si>
  <si>
    <t>화이트식초</t>
  </si>
  <si>
    <t>900ml,오뚜기</t>
  </si>
  <si>
    <t>후르츠칵테일1</t>
  </si>
  <si>
    <t>후르츠칵테일2</t>
  </si>
  <si>
    <t>깨</t>
  </si>
  <si>
    <t>1k, 미가농산</t>
  </si>
  <si>
    <t>미가농산</t>
  </si>
  <si>
    <t>200g</t>
  </si>
  <si>
    <t>건다시마</t>
  </si>
  <si>
    <t>건미역</t>
  </si>
  <si>
    <t>250g,옛날미역</t>
  </si>
  <si>
    <t>3M</t>
  </si>
  <si>
    <t>꽃소금</t>
  </si>
  <si>
    <t>개</t>
  </si>
  <si>
    <t>미국산</t>
  </si>
  <si>
    <t>겨자가루</t>
  </si>
  <si>
    <t>녹차가루</t>
  </si>
  <si>
    <t>태평양</t>
  </si>
  <si>
    <t>버터</t>
  </si>
  <si>
    <t>아몬드슬라이스</t>
  </si>
  <si>
    <t>3kg,샘표</t>
  </si>
  <si>
    <t>20kg</t>
  </si>
  <si>
    <t>ea</t>
    <phoneticPr fontId="2" type="noConversion"/>
  </si>
  <si>
    <t>흑설탕</t>
    <phoneticPr fontId="2" type="noConversion"/>
  </si>
  <si>
    <t>1kg</t>
    <phoneticPr fontId="2" type="noConversion"/>
  </si>
  <si>
    <t>청정원</t>
    <phoneticPr fontId="2" type="noConversion"/>
  </si>
  <si>
    <t>굴소스</t>
    <phoneticPr fontId="2" type="noConversion"/>
  </si>
  <si>
    <t>특대(미색)</t>
    <phoneticPr fontId="2" type="noConversion"/>
  </si>
  <si>
    <t>특대(분홍색)</t>
    <phoneticPr fontId="2" type="noConversion"/>
  </si>
  <si>
    <t>대(미색)</t>
    <phoneticPr fontId="2" type="noConversion"/>
  </si>
  <si>
    <t>대(분홍색)</t>
    <phoneticPr fontId="2" type="noConversion"/>
  </si>
  <si>
    <t>테이블용,90매60속</t>
    <phoneticPr fontId="2" type="noConversion"/>
  </si>
  <si>
    <t>이츠웰</t>
    <phoneticPr fontId="2" type="noConversion"/>
  </si>
  <si>
    <t>고무장갑6</t>
    <phoneticPr fontId="2" type="noConversion"/>
  </si>
  <si>
    <t>대(빨간색)</t>
    <phoneticPr fontId="2" type="noConversion"/>
  </si>
  <si>
    <t>고무장갑3</t>
    <phoneticPr fontId="2" type="noConversion"/>
  </si>
  <si>
    <t>특대(빨간색)</t>
    <phoneticPr fontId="2" type="noConversion"/>
  </si>
  <si>
    <t>고무장갑4</t>
    <phoneticPr fontId="2" type="noConversion"/>
  </si>
  <si>
    <t>고무장갑5</t>
    <phoneticPr fontId="2" type="noConversion"/>
  </si>
  <si>
    <t>동원</t>
    <phoneticPr fontId="2" type="noConversion"/>
  </si>
  <si>
    <t>봉</t>
    <phoneticPr fontId="2" type="noConversion"/>
  </si>
  <si>
    <t>국내산</t>
    <phoneticPr fontId="2" type="noConversion"/>
  </si>
  <si>
    <t>팩간장</t>
    <phoneticPr fontId="2" type="noConversion"/>
  </si>
  <si>
    <t>샘표양조간장501호</t>
    <phoneticPr fontId="2" type="noConversion"/>
  </si>
  <si>
    <t>샘표</t>
    <phoneticPr fontId="2" type="noConversion"/>
  </si>
  <si>
    <t>팩</t>
    <phoneticPr fontId="2" type="noConversion"/>
  </si>
  <si>
    <t>골뱅이</t>
    <phoneticPr fontId="2" type="noConversion"/>
  </si>
  <si>
    <t>40g</t>
    <phoneticPr fontId="2" type="noConversion"/>
  </si>
  <si>
    <t>당면</t>
    <phoneticPr fontId="2" type="noConversion"/>
  </si>
  <si>
    <t>1kg*10봉=1box,민속</t>
    <phoneticPr fontId="2" type="noConversion"/>
  </si>
  <si>
    <t>락스2</t>
    <phoneticPr fontId="2" type="noConversion"/>
  </si>
  <si>
    <t>유한</t>
    <phoneticPr fontId="2" type="noConversion"/>
  </si>
  <si>
    <t>통</t>
    <phoneticPr fontId="2" type="noConversion"/>
  </si>
  <si>
    <t>오뚜기</t>
    <phoneticPr fontId="2" type="noConversion"/>
  </si>
  <si>
    <t>백설</t>
    <phoneticPr fontId="2" type="noConversion"/>
  </si>
  <si>
    <t>2.84kg,이츠웰</t>
    <phoneticPr fontId="2" type="noConversion"/>
  </si>
  <si>
    <t>2.95kg</t>
    <phoneticPr fontId="2" type="noConversion"/>
  </si>
  <si>
    <t>쉐프원</t>
    <phoneticPr fontId="2" type="noConversion"/>
  </si>
  <si>
    <t>415g,오뚜기</t>
    <phoneticPr fontId="2" type="noConversion"/>
  </si>
  <si>
    <t>참기름</t>
    <phoneticPr fontId="2" type="noConversion"/>
  </si>
  <si>
    <t>3.3kg,오뚜기</t>
    <phoneticPr fontId="2" type="noConversion"/>
  </si>
  <si>
    <t>트리퐁</t>
    <phoneticPr fontId="2" type="noConversion"/>
  </si>
  <si>
    <t>파인링1</t>
    <phoneticPr fontId="2" type="noConversion"/>
  </si>
  <si>
    <t>파인링2</t>
    <phoneticPr fontId="2" type="noConversion"/>
  </si>
  <si>
    <t>836g,동원,원터치</t>
    <phoneticPr fontId="2" type="noConversion"/>
  </si>
  <si>
    <t>황도1</t>
    <phoneticPr fontId="2" type="noConversion"/>
  </si>
  <si>
    <t>황도2</t>
    <phoneticPr fontId="2" type="noConversion"/>
  </si>
  <si>
    <t>후추</t>
    <phoneticPr fontId="2" type="noConversion"/>
  </si>
  <si>
    <t>200g,순후추</t>
    <phoneticPr fontId="2" type="noConversion"/>
  </si>
  <si>
    <t>굵은소금</t>
    <phoneticPr fontId="2" type="noConversion"/>
  </si>
  <si>
    <t>캔</t>
    <phoneticPr fontId="2" type="noConversion"/>
  </si>
  <si>
    <t>2kg</t>
    <phoneticPr fontId="2" type="noConversion"/>
  </si>
  <si>
    <t>450g</t>
    <phoneticPr fontId="2" type="noConversion"/>
  </si>
  <si>
    <t>롯데</t>
    <phoneticPr fontId="2" type="noConversion"/>
  </si>
  <si>
    <t>2.04kg,이금기</t>
    <phoneticPr fontId="2" type="noConversion"/>
  </si>
  <si>
    <t>편안손라텍스</t>
  </si>
  <si>
    <t>편안손라텍스</t>
    <phoneticPr fontId="2" type="noConversion"/>
  </si>
  <si>
    <t>크린랲</t>
  </si>
  <si>
    <t>크린랲</t>
    <phoneticPr fontId="2" type="noConversion"/>
  </si>
  <si>
    <t>미원생활건강</t>
    <phoneticPr fontId="2" type="noConversion"/>
  </si>
  <si>
    <t>12kg/통</t>
    <phoneticPr fontId="2" type="noConversion"/>
  </si>
  <si>
    <t>12kg</t>
    <phoneticPr fontId="2" type="noConversion"/>
  </si>
  <si>
    <t>2L,유한락스,주방용</t>
    <phoneticPr fontId="2" type="noConversion"/>
  </si>
  <si>
    <t>중국산</t>
    <phoneticPr fontId="2" type="noConversion"/>
  </si>
  <si>
    <t>고무장갑7</t>
    <phoneticPr fontId="2" type="noConversion"/>
  </si>
  <si>
    <t>중(빨간색)</t>
    <phoneticPr fontId="2" type="noConversion"/>
  </si>
  <si>
    <t>붙임 2.</t>
    <phoneticPr fontId="2" type="noConversion"/>
  </si>
  <si>
    <t>청정원</t>
    <phoneticPr fontId="2" type="noConversion"/>
  </si>
  <si>
    <t>봉</t>
    <phoneticPr fontId="2" type="noConversion"/>
  </si>
  <si>
    <t>2kg</t>
  </si>
  <si>
    <t>1kg</t>
    <phoneticPr fontId="2" type="noConversion"/>
  </si>
  <si>
    <t>국내산</t>
    <phoneticPr fontId="2" type="noConversion"/>
  </si>
  <si>
    <t>유청식품</t>
    <phoneticPr fontId="2" type="noConversion"/>
  </si>
  <si>
    <t>옥수수전분</t>
    <phoneticPr fontId="2" type="noConversion"/>
  </si>
  <si>
    <t>국간장</t>
    <phoneticPr fontId="2" type="noConversion"/>
  </si>
  <si>
    <t>14L</t>
    <phoneticPr fontId="2" type="noConversion"/>
  </si>
  <si>
    <t>통</t>
    <phoneticPr fontId="2" type="noConversion"/>
  </si>
  <si>
    <t>15L,진간장</t>
    <phoneticPr fontId="2" type="noConversion"/>
  </si>
  <si>
    <t>ea</t>
    <phoneticPr fontId="2" type="noConversion"/>
  </si>
  <si>
    <t>수건사이즈(39cm*78cm),면100%</t>
    <phoneticPr fontId="2" type="noConversion"/>
  </si>
  <si>
    <t>극세사행주</t>
    <phoneticPr fontId="2" type="noConversion"/>
  </si>
  <si>
    <t>30cm*30cm, 주방용</t>
    <phoneticPr fontId="2" type="noConversion"/>
  </si>
  <si>
    <t>깐풍기소스</t>
    <phoneticPr fontId="2" type="noConversion"/>
  </si>
  <si>
    <t>2kg</t>
    <phoneticPr fontId="2" type="noConversion"/>
  </si>
  <si>
    <t>쉐프원</t>
    <phoneticPr fontId="2" type="noConversion"/>
  </si>
  <si>
    <t>2kg</t>
    <phoneticPr fontId="2" type="noConversion"/>
  </si>
  <si>
    <t>허니머스타드소스</t>
    <phoneticPr fontId="2" type="noConversion"/>
  </si>
  <si>
    <t>팩</t>
    <phoneticPr fontId="2" type="noConversion"/>
  </si>
  <si>
    <t>팩</t>
    <phoneticPr fontId="2" type="noConversion"/>
  </si>
  <si>
    <t>500g</t>
    <phoneticPr fontId="2" type="noConversion"/>
  </si>
  <si>
    <t>400g</t>
    <phoneticPr fontId="2" type="noConversion"/>
  </si>
  <si>
    <t>2.27kg</t>
    <phoneticPr fontId="2" type="noConversion"/>
  </si>
  <si>
    <t>1kg,백설</t>
    <phoneticPr fontId="2" type="noConversion"/>
  </si>
  <si>
    <t>옥수수캔</t>
    <phoneticPr fontId="2" type="noConversion"/>
  </si>
  <si>
    <t>이츠웰</t>
    <phoneticPr fontId="2" type="noConversion"/>
  </si>
  <si>
    <t>200매/1곽</t>
    <phoneticPr fontId="2" type="noConversion"/>
  </si>
  <si>
    <t>1,500ml</t>
    <phoneticPr fontId="2" type="noConversion"/>
  </si>
  <si>
    <t>참치캔1</t>
    <phoneticPr fontId="2" type="noConversion"/>
  </si>
  <si>
    <t>참치캔2</t>
    <phoneticPr fontId="2" type="noConversion"/>
  </si>
  <si>
    <t>참치캔3</t>
    <phoneticPr fontId="2" type="noConversion"/>
  </si>
  <si>
    <t>청색,3M</t>
    <phoneticPr fontId="2" type="noConversion"/>
  </si>
  <si>
    <t>100g, 동원참치살코기</t>
    <phoneticPr fontId="2" type="noConversion"/>
  </si>
  <si>
    <t>50g,국내산</t>
    <phoneticPr fontId="2" type="noConversion"/>
  </si>
  <si>
    <t>250g, 동원참치살코기</t>
    <phoneticPr fontId="2" type="noConversion"/>
  </si>
  <si>
    <t>1.8kg, 동원참치살코기</t>
    <phoneticPr fontId="2" type="noConversion"/>
  </si>
  <si>
    <t>슈퍼타이</t>
    <phoneticPr fontId="2" type="noConversion"/>
  </si>
  <si>
    <t>5.5kg</t>
    <phoneticPr fontId="2" type="noConversion"/>
  </si>
  <si>
    <t>LG</t>
    <phoneticPr fontId="2" type="noConversion"/>
  </si>
  <si>
    <t>황도3</t>
  </si>
  <si>
    <t>400g,동원,2절</t>
    <phoneticPr fontId="2" type="noConversion"/>
  </si>
  <si>
    <t>3kg,동원,슬라이스</t>
    <phoneticPr fontId="2" type="noConversion"/>
  </si>
  <si>
    <t>820g,동원,슬라이스</t>
    <phoneticPr fontId="2" type="noConversion"/>
  </si>
  <si>
    <t>무궁화, 표백비누, 230g</t>
    <phoneticPr fontId="2" type="noConversion"/>
  </si>
  <si>
    <t>무궁화</t>
    <phoneticPr fontId="2" type="noConversion"/>
  </si>
  <si>
    <t>ea</t>
    <phoneticPr fontId="2" type="noConversion"/>
  </si>
  <si>
    <t>빨래비누</t>
    <phoneticPr fontId="2" type="noConversion"/>
  </si>
  <si>
    <t>청정원</t>
    <phoneticPr fontId="2" type="noConversion"/>
  </si>
  <si>
    <t>1kg</t>
    <phoneticPr fontId="2" type="noConversion"/>
  </si>
  <si>
    <t>발사믹드레싱</t>
  </si>
  <si>
    <t>팩</t>
  </si>
  <si>
    <t>팩</t>
    <phoneticPr fontId="2" type="noConversion"/>
  </si>
  <si>
    <t>쉐프원요거트드레싱</t>
  </si>
  <si>
    <t>허니유자드레싱소스</t>
  </si>
  <si>
    <t>타르타르소스</t>
    <phoneticPr fontId="2" type="noConversion"/>
  </si>
  <si>
    <t>데리야끼소스-FS</t>
    <phoneticPr fontId="2" type="noConversion"/>
  </si>
  <si>
    <t>2kg</t>
    <phoneticPr fontId="2" type="noConversion"/>
  </si>
  <si>
    <t>양념치킨소스</t>
    <phoneticPr fontId="2" type="noConversion"/>
  </si>
  <si>
    <t>오곡드레싱</t>
    <phoneticPr fontId="2" type="noConversion"/>
  </si>
  <si>
    <t>오리엔탈드레싱-FS</t>
    <phoneticPr fontId="2" type="noConversion"/>
  </si>
  <si>
    <t>봉</t>
    <phoneticPr fontId="2" type="noConversion"/>
  </si>
  <si>
    <t>1kg,보통매운맛,HACCP인증업체</t>
    <phoneticPr fontId="2" type="noConversion"/>
  </si>
  <si>
    <t>1kg,HACCP인증업체</t>
    <phoneticPr fontId="2" type="noConversion"/>
  </si>
  <si>
    <t>1kg,순한맛,HACCP인증업체</t>
    <phoneticPr fontId="2" type="noConversion"/>
  </si>
  <si>
    <t>해물감치미</t>
    <phoneticPr fontId="2" type="noConversion"/>
  </si>
  <si>
    <t>box</t>
    <phoneticPr fontId="2" type="noConversion"/>
  </si>
  <si>
    <t>양반김</t>
    <phoneticPr fontId="2" type="noConversion"/>
  </si>
  <si>
    <t>동원</t>
    <phoneticPr fontId="2" type="noConversion"/>
  </si>
  <si>
    <t>이츠웰</t>
  </si>
  <si>
    <t>이츠웰</t>
    <phoneticPr fontId="2" type="noConversion"/>
  </si>
  <si>
    <t>아이보리,100개입/1곽</t>
    <phoneticPr fontId="2" type="noConversion"/>
  </si>
  <si>
    <t>라텍스장갑1</t>
    <phoneticPr fontId="2" type="noConversion"/>
  </si>
  <si>
    <t>라텍스장갑2</t>
  </si>
  <si>
    <t>블루,100개입/1곽</t>
    <phoneticPr fontId="2" type="noConversion"/>
  </si>
  <si>
    <t>과탄산소다</t>
    <phoneticPr fontId="2" type="noConversion"/>
  </si>
  <si>
    <t>LG생활건강</t>
    <phoneticPr fontId="2" type="noConversion"/>
  </si>
  <si>
    <t>무균무때</t>
    <phoneticPr fontId="2" type="noConversion"/>
  </si>
  <si>
    <t>주방용,500ml</t>
    <phoneticPr fontId="2" type="noConversion"/>
  </si>
  <si>
    <t>㈜피죤</t>
    <phoneticPr fontId="2" type="noConversion"/>
  </si>
  <si>
    <t>가는고추가루</t>
    <phoneticPr fontId="2" type="noConversion"/>
  </si>
  <si>
    <t>굵은고추가루1</t>
    <phoneticPr fontId="2" type="noConversion"/>
  </si>
  <si>
    <t>굵은고추가루2</t>
    <phoneticPr fontId="2" type="noConversion"/>
  </si>
  <si>
    <t>와사비분</t>
    <phoneticPr fontId="2" type="noConversion"/>
  </si>
  <si>
    <t>200g</t>
    <phoneticPr fontId="2" type="noConversion"/>
  </si>
  <si>
    <t>멸치액젓</t>
    <phoneticPr fontId="2" type="noConversion"/>
  </si>
  <si>
    <t>3kg</t>
    <phoneticPr fontId="2" type="noConversion"/>
  </si>
  <si>
    <t>병</t>
    <phoneticPr fontId="2" type="noConversion"/>
  </si>
  <si>
    <t>비닐팩1</t>
  </si>
  <si>
    <t>소(17cm*25cm), 이츠웰</t>
  </si>
  <si>
    <t>EA</t>
  </si>
  <si>
    <t>비닐팩2</t>
  </si>
  <si>
    <t>중(25cm*35cm), 이츠웰</t>
  </si>
  <si>
    <t>비닐팩3</t>
  </si>
  <si>
    <t>대(30cm*45cm), 이츠웰</t>
  </si>
  <si>
    <t>립톤아이스티</t>
    <phoneticPr fontId="2" type="noConversion"/>
  </si>
  <si>
    <t>립톤코리아</t>
    <phoneticPr fontId="2" type="noConversion"/>
  </si>
  <si>
    <t>유자차분말</t>
    <phoneticPr fontId="2" type="noConversion"/>
  </si>
  <si>
    <t>오쉐프</t>
    <phoneticPr fontId="2" type="noConversion"/>
  </si>
  <si>
    <t>복숭아맛,907g</t>
    <phoneticPr fontId="2" type="noConversion"/>
  </si>
  <si>
    <t>푸실리</t>
    <phoneticPr fontId="2" type="noConversion"/>
  </si>
  <si>
    <t>500g,삼색,이탈리아</t>
    <phoneticPr fontId="2" type="noConversion"/>
  </si>
  <si>
    <t>2.5g*8봉*24개입/box</t>
    <phoneticPr fontId="2" type="noConversion"/>
  </si>
  <si>
    <t>식용빙초산</t>
    <phoneticPr fontId="2" type="noConversion"/>
  </si>
  <si>
    <t>450ml</t>
    <phoneticPr fontId="2" type="noConversion"/>
  </si>
  <si>
    <t>보원식품</t>
    <phoneticPr fontId="2" type="noConversion"/>
  </si>
  <si>
    <t>제주의료원 원무과 원무계 영양사실</t>
    <phoneticPr fontId="2" type="noConversion"/>
  </si>
  <si>
    <r>
      <rPr>
        <b/>
        <sz val="23"/>
        <rFont val="휴먼둥근헤드라인"/>
        <family val="1"/>
        <charset val="129"/>
      </rPr>
      <t>2022년 하반기 및 2023년 상반기(12개월)
식재료 입찰 목록</t>
    </r>
    <r>
      <rPr>
        <b/>
        <sz val="24"/>
        <rFont val="휴먼둥근헤드라인"/>
        <family val="1"/>
        <charset val="129"/>
      </rPr>
      <t xml:space="preserve">
</t>
    </r>
    <phoneticPr fontId="2" type="noConversion"/>
  </si>
  <si>
    <t>봉</t>
    <phoneticPr fontId="2" type="noConversion"/>
  </si>
  <si>
    <t>box</t>
    <phoneticPr fontId="2" type="noConversion"/>
  </si>
  <si>
    <t>고추장</t>
    <phoneticPr fontId="2" type="noConversion"/>
  </si>
  <si>
    <t>14kg</t>
    <phoneticPr fontId="2" type="noConversion"/>
  </si>
  <si>
    <t>해찬들</t>
    <phoneticPr fontId="2" type="noConversion"/>
  </si>
  <si>
    <t>밀가루</t>
    <phoneticPr fontId="2" type="noConversion"/>
  </si>
  <si>
    <t>2.5kg</t>
    <phoneticPr fontId="2" type="noConversion"/>
  </si>
  <si>
    <t>백설</t>
    <phoneticPr fontId="2" type="noConversion"/>
  </si>
  <si>
    <t>이금기</t>
    <phoneticPr fontId="2" type="noConversion"/>
  </si>
  <si>
    <t>춘장1</t>
    <phoneticPr fontId="2" type="noConversion"/>
  </si>
  <si>
    <t>춘장2</t>
    <phoneticPr fontId="2" type="noConversion"/>
  </si>
  <si>
    <t>이츠웰</t>
    <phoneticPr fontId="2" type="noConversion"/>
  </si>
  <si>
    <t>꽁치캔</t>
    <phoneticPr fontId="2" type="noConversion"/>
  </si>
  <si>
    <t>1.88kg</t>
    <phoneticPr fontId="2" type="noConversion"/>
  </si>
  <si>
    <t>종이컵</t>
    <phoneticPr fontId="2" type="noConversion"/>
  </si>
  <si>
    <t xml:space="preserve">50개*20줄/box </t>
    <phoneticPr fontId="2" type="noConversion"/>
  </si>
  <si>
    <t>(구내+장례+요양원)</t>
    <phoneticPr fontId="2" type="noConversion"/>
  </si>
  <si>
    <t>락스1</t>
    <phoneticPr fontId="2" type="noConversion"/>
  </si>
  <si>
    <t>제주의료원, 도립노인요양원 공산품 입찰품목 및 예상구입량 내역서</t>
    <phoneticPr fontId="2" type="noConversion"/>
  </si>
  <si>
    <t>연번</t>
    <phoneticPr fontId="29" type="noConversion"/>
  </si>
  <si>
    <t>품 목</t>
    <phoneticPr fontId="29" type="noConversion"/>
  </si>
  <si>
    <t>규    격</t>
    <phoneticPr fontId="29" type="noConversion"/>
  </si>
  <si>
    <t>원산지 및 제조사</t>
    <phoneticPr fontId="29" type="noConversion"/>
  </si>
  <si>
    <t>단위</t>
    <phoneticPr fontId="29" type="noConversion"/>
  </si>
  <si>
    <t>도립노인요양원 총예상구입량</t>
    <phoneticPr fontId="29" type="noConversion"/>
  </si>
  <si>
    <t>합계</t>
    <phoneticPr fontId="29" type="noConversion"/>
  </si>
  <si>
    <t>간장 외 109종</t>
    <phoneticPr fontId="2" type="noConversion"/>
  </si>
  <si>
    <t>제주의료원 총예상구입량</t>
    <phoneticPr fontId="29" type="noConversion"/>
  </si>
  <si>
    <t>계</t>
    <phoneticPr fontId="29" type="noConversion"/>
  </si>
  <si>
    <t>기초금액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</si>
</sst>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4"/>
      <name val="돋움"/>
      <family val="3"/>
      <charset val="129"/>
    </font>
    <font>
      <b/>
      <sz val="20"/>
      <name val="휴먼둥근헤드라인"/>
      <family val="1"/>
      <charset val="129"/>
    </font>
    <font>
      <b/>
      <sz val="24"/>
      <name val="휴먼둥근헤드라인"/>
      <family val="1"/>
      <charset val="129"/>
    </font>
    <font>
      <sz val="24"/>
      <name val="휴먼둥근헤드라인"/>
      <family val="1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2"/>
      <name val="돋움"/>
      <family val="3"/>
      <charset val="129"/>
    </font>
    <font>
      <b/>
      <sz val="23"/>
      <name val="휴먼둥근헤드라인"/>
      <family val="1"/>
      <charset val="129"/>
    </font>
    <font>
      <sz val="11"/>
      <color theme="1"/>
      <name val="나눔바른고딕 Light"/>
      <family val="3"/>
      <charset val="129"/>
    </font>
    <font>
      <sz val="8"/>
      <name val="맑은 고딕"/>
      <family val="3"/>
      <charset val="129"/>
      <scheme val="minor"/>
    </font>
    <font>
      <sz val="11"/>
      <name val="나눔바른고딕 Light"/>
      <family val="3"/>
      <charset val="129"/>
    </font>
    <font>
      <sz val="12"/>
      <name val="나눔바른고딕 Light"/>
      <family val="3"/>
      <charset val="129"/>
    </font>
    <font>
      <b/>
      <sz val="20"/>
      <name val="나눔바른고딕 Light"/>
      <family val="3"/>
      <charset val="129"/>
    </font>
    <font>
      <b/>
      <sz val="11"/>
      <name val="맑은 고딕"/>
      <family val="3"/>
      <charset val="129"/>
      <scheme val="maj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8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5" fillId="0" borderId="0" xfId="66" applyFont="1" applyAlignment="1">
      <alignment vertical="center"/>
    </xf>
    <xf numFmtId="0" fontId="25" fillId="0" borderId="0" xfId="0" applyFont="1">
      <alignment vertical="center"/>
    </xf>
    <xf numFmtId="0" fontId="25" fillId="0" borderId="0" xfId="66" applyFont="1" applyFill="1" applyAlignment="1">
      <alignment vertical="center"/>
    </xf>
    <xf numFmtId="0" fontId="25" fillId="0" borderId="0" xfId="66" applyFont="1" applyAlignment="1">
      <alignment horizontal="center" vertical="center"/>
    </xf>
    <xf numFmtId="0" fontId="26" fillId="0" borderId="0" xfId="0" applyFont="1">
      <alignment vertical="center"/>
    </xf>
    <xf numFmtId="0" fontId="24" fillId="0" borderId="0" xfId="66" applyFont="1" applyAlignment="1">
      <alignment horizontal="center" vertical="center" wrapText="1"/>
    </xf>
    <xf numFmtId="0" fontId="30" fillId="0" borderId="0" xfId="66" applyFont="1" applyAlignment="1">
      <alignment vertical="center"/>
    </xf>
    <xf numFmtId="0" fontId="30" fillId="0" borderId="11" xfId="0" applyFont="1" applyBorder="1" applyAlignment="1">
      <alignment horizontal="center" vertical="center"/>
    </xf>
    <xf numFmtId="0" fontId="30" fillId="0" borderId="10" xfId="65" applyFont="1" applyFill="1" applyBorder="1" applyAlignment="1">
      <alignment horizontal="center" vertical="center" shrinkToFit="1"/>
    </xf>
    <xf numFmtId="0" fontId="30" fillId="0" borderId="10" xfId="65" applyFont="1" applyFill="1" applyBorder="1" applyAlignment="1">
      <alignment horizontal="center" vertical="center" wrapText="1"/>
    </xf>
    <xf numFmtId="0" fontId="30" fillId="24" borderId="10" xfId="65" applyFont="1" applyFill="1" applyBorder="1" applyAlignment="1">
      <alignment horizontal="center" vertical="center" shrinkToFit="1"/>
    </xf>
    <xf numFmtId="0" fontId="30" fillId="24" borderId="10" xfId="65" applyFont="1" applyFill="1" applyBorder="1" applyAlignment="1">
      <alignment horizontal="center" vertical="center" wrapText="1"/>
    </xf>
    <xf numFmtId="3" fontId="28" fillId="24" borderId="10" xfId="66" applyNumberFormat="1" applyFont="1" applyFill="1" applyBorder="1" applyAlignment="1">
      <alignment horizontal="center" vertical="center"/>
    </xf>
    <xf numFmtId="0" fontId="24" fillId="0" borderId="0" xfId="66" applyFont="1" applyAlignment="1">
      <alignment horizontal="centerContinuous" vertical="center"/>
    </xf>
    <xf numFmtId="0" fontId="25" fillId="0" borderId="0" xfId="66" applyFont="1" applyAlignment="1">
      <alignment horizontal="centerContinuous" vertical="center"/>
    </xf>
    <xf numFmtId="0" fontId="32" fillId="0" borderId="0" xfId="66" applyFont="1" applyAlignment="1">
      <alignment horizontal="centerContinuous" vertical="center"/>
    </xf>
    <xf numFmtId="3" fontId="30" fillId="27" borderId="10" xfId="66" applyNumberFormat="1" applyFont="1" applyFill="1" applyBorder="1" applyAlignment="1">
      <alignment horizontal="right" vertical="center"/>
    </xf>
    <xf numFmtId="0" fontId="28" fillId="26" borderId="12" xfId="0" applyFont="1" applyFill="1" applyBorder="1" applyAlignment="1">
      <alignment horizontal="center" vertical="center"/>
    </xf>
    <xf numFmtId="0" fontId="28" fillId="26" borderId="13" xfId="0" applyFont="1" applyFill="1" applyBorder="1" applyAlignment="1">
      <alignment horizontal="center" vertical="center"/>
    </xf>
    <xf numFmtId="0" fontId="31" fillId="0" borderId="0" xfId="66" applyFont="1" applyBorder="1" applyAlignment="1">
      <alignment horizontal="center" vertical="center"/>
    </xf>
    <xf numFmtId="0" fontId="30" fillId="0" borderId="0" xfId="66" applyFont="1" applyBorder="1" applyAlignment="1">
      <alignment horizontal="center" vertical="center"/>
    </xf>
    <xf numFmtId="3" fontId="33" fillId="0" borderId="14" xfId="66" applyNumberFormat="1" applyFont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0" fontId="33" fillId="0" borderId="15" xfId="66" applyFont="1" applyBorder="1" applyAlignment="1">
      <alignment horizontal="center" vertical="center"/>
    </xf>
    <xf numFmtId="0" fontId="33" fillId="0" borderId="16" xfId="66" applyFont="1" applyBorder="1" applyAlignment="1">
      <alignment horizontal="center" vertical="center"/>
    </xf>
  </cellXfs>
  <cellStyles count="6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67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10" xfId="43"/>
    <cellStyle name="표준 11" xfId="44"/>
    <cellStyle name="표준 12" xfId="45"/>
    <cellStyle name="표준 13" xfId="46"/>
    <cellStyle name="표준 14" xfId="47"/>
    <cellStyle name="표준 15" xfId="48"/>
    <cellStyle name="표준 16" xfId="49"/>
    <cellStyle name="표준 17" xfId="50"/>
    <cellStyle name="표준 18" xfId="51"/>
    <cellStyle name="표준 19" xfId="52"/>
    <cellStyle name="표준 2" xfId="53"/>
    <cellStyle name="표준 20" xfId="54"/>
    <cellStyle name="표준 21" xfId="55"/>
    <cellStyle name="표준 22" xfId="56"/>
    <cellStyle name="표준 23" xfId="57"/>
    <cellStyle name="표준 3" xfId="58"/>
    <cellStyle name="표준 4" xfId="59"/>
    <cellStyle name="표준 5" xfId="60"/>
    <cellStyle name="표준 6" xfId="61"/>
    <cellStyle name="표준 7" xfId="62"/>
    <cellStyle name="표준 8" xfId="63"/>
    <cellStyle name="표준 9" xfId="64"/>
    <cellStyle name="표준_2010년1월입찰" xfId="65"/>
    <cellStyle name="표준_식재료 현황(2010.02)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6"/>
  <sheetViews>
    <sheetView zoomScaleNormal="100" workbookViewId="0">
      <selection activeCell="B9" sqref="B9:G9"/>
    </sheetView>
  </sheetViews>
  <sheetFormatPr defaultRowHeight="13.5"/>
  <cols>
    <col min="8" max="8" width="15.88671875" customWidth="1"/>
  </cols>
  <sheetData>
    <row r="6" spans="1:8" ht="14.25">
      <c r="A6" s="6" t="s">
        <v>168</v>
      </c>
    </row>
    <row r="8" spans="1:8" ht="119.25" customHeight="1">
      <c r="A8" s="24" t="s">
        <v>277</v>
      </c>
      <c r="B8" s="25"/>
      <c r="C8" s="25"/>
      <c r="D8" s="25"/>
      <c r="E8" s="25"/>
      <c r="F8" s="25"/>
      <c r="G8" s="25"/>
      <c r="H8" s="25"/>
    </row>
    <row r="9" spans="1:8" ht="31.5">
      <c r="A9" s="1"/>
      <c r="B9" s="27" t="s">
        <v>294</v>
      </c>
      <c r="C9" s="27"/>
      <c r="D9" s="27"/>
      <c r="E9" s="27"/>
      <c r="F9" s="27"/>
      <c r="G9" s="27"/>
      <c r="H9" s="1"/>
    </row>
    <row r="32" ht="37.5" customHeight="1"/>
    <row r="36" spans="1:8" ht="33.75" customHeight="1">
      <c r="A36" s="26" t="s">
        <v>276</v>
      </c>
      <c r="B36" s="26"/>
      <c r="C36" s="26"/>
      <c r="D36" s="26"/>
      <c r="E36" s="26"/>
      <c r="F36" s="26"/>
      <c r="G36" s="26"/>
      <c r="H36" s="26"/>
    </row>
  </sheetData>
  <mergeCells count="3">
    <mergeCell ref="A8:H8"/>
    <mergeCell ref="A36:H36"/>
    <mergeCell ref="B9:G9"/>
  </mergeCells>
  <phoneticPr fontId="2" type="noConversion"/>
  <pageMargins left="0.62992125984251968" right="0.43307086614173229" top="0.74803149606299213" bottom="0.7480314960629921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I115"/>
  <sheetViews>
    <sheetView tabSelected="1" workbookViewId="0">
      <pane xSplit="1" ySplit="4" topLeftCell="B102" activePane="bottomRight" state="frozen"/>
      <selection pane="topRight" activeCell="B1" sqref="B1"/>
      <selection pane="bottomLeft" activeCell="A5" sqref="A5"/>
      <selection pane="bottomRight" activeCell="I8" sqref="I8:I114"/>
    </sheetView>
  </sheetViews>
  <sheetFormatPr defaultRowHeight="20.25" customHeight="1"/>
  <cols>
    <col min="1" max="1" width="13.21875" style="5" customWidth="1"/>
    <col min="2" max="2" width="18.109375" style="2" bestFit="1" customWidth="1"/>
    <col min="3" max="3" width="27.77734375" style="2" customWidth="1"/>
    <col min="4" max="4" width="16.109375" style="2" bestFit="1" customWidth="1"/>
    <col min="5" max="5" width="4.88671875" style="2" customWidth="1"/>
    <col min="6" max="6" width="22.88671875" style="2" bestFit="1" customWidth="1"/>
    <col min="7" max="7" width="26.88671875" style="2" bestFit="1" customWidth="1"/>
    <col min="8" max="8" width="4.88671875" style="2" customWidth="1"/>
    <col min="9" max="9" width="11.5546875" style="2" bestFit="1" customWidth="1"/>
    <col min="10" max="16384" width="8.88671875" style="2"/>
  </cols>
  <sheetData>
    <row r="1" spans="1:9" ht="30" customHeight="1">
      <c r="A1" s="17" t="s">
        <v>296</v>
      </c>
      <c r="B1" s="15"/>
      <c r="C1" s="15"/>
      <c r="D1" s="15"/>
      <c r="E1" s="15"/>
      <c r="F1" s="15"/>
      <c r="G1" s="16"/>
      <c r="H1" s="16"/>
      <c r="I1" s="16"/>
    </row>
    <row r="2" spans="1:9" ht="20.25" customHeight="1">
      <c r="A2" s="7"/>
      <c r="B2" s="7"/>
      <c r="C2" s="7"/>
      <c r="D2" s="7"/>
      <c r="E2" s="7"/>
      <c r="F2" s="7"/>
      <c r="G2" s="7"/>
      <c r="H2" s="7"/>
    </row>
    <row r="3" spans="1:9" ht="27.2" customHeight="1" thickBot="1">
      <c r="A3" s="21" t="s">
        <v>304</v>
      </c>
      <c r="B3" s="22"/>
      <c r="C3" s="8"/>
      <c r="D3" s="8"/>
      <c r="E3" s="8"/>
      <c r="F3" s="8"/>
      <c r="G3" s="8"/>
      <c r="H3" s="8"/>
      <c r="I3" s="8"/>
    </row>
    <row r="4" spans="1:9" s="3" customFormat="1" ht="27.2" customHeight="1">
      <c r="A4" s="19" t="s">
        <v>297</v>
      </c>
      <c r="B4" s="20" t="s">
        <v>298</v>
      </c>
      <c r="C4" s="20" t="s">
        <v>299</v>
      </c>
      <c r="D4" s="20" t="s">
        <v>300</v>
      </c>
      <c r="E4" s="20" t="s">
        <v>301</v>
      </c>
      <c r="F4" s="20" t="s">
        <v>305</v>
      </c>
      <c r="G4" s="20" t="s">
        <v>302</v>
      </c>
      <c r="H4" s="20" t="s">
        <v>303</v>
      </c>
      <c r="I4" s="20" t="s">
        <v>307</v>
      </c>
    </row>
    <row r="5" spans="1:9" ht="27.2" customHeight="1">
      <c r="A5" s="9">
        <v>1</v>
      </c>
      <c r="B5" s="10" t="s">
        <v>21</v>
      </c>
      <c r="C5" s="10" t="s">
        <v>179</v>
      </c>
      <c r="D5" s="10" t="s">
        <v>19</v>
      </c>
      <c r="E5" s="11" t="s">
        <v>2</v>
      </c>
      <c r="F5" s="14">
        <v>100</v>
      </c>
      <c r="G5" s="14">
        <v>50</v>
      </c>
      <c r="H5" s="14">
        <f>F5+G5</f>
        <v>150</v>
      </c>
      <c r="I5" s="18" t="e">
        <f>H5*#REF!</f>
        <v>#REF!</v>
      </c>
    </row>
    <row r="6" spans="1:9" ht="27.2" customHeight="1">
      <c r="A6" s="9">
        <v>2</v>
      </c>
      <c r="B6" s="10" t="s">
        <v>97</v>
      </c>
      <c r="C6" s="10" t="s">
        <v>89</v>
      </c>
      <c r="D6" s="10" t="s">
        <v>8</v>
      </c>
      <c r="E6" s="10" t="s">
        <v>3</v>
      </c>
      <c r="F6" s="14">
        <v>30</v>
      </c>
      <c r="G6" s="14">
        <v>20</v>
      </c>
      <c r="H6" s="14">
        <f t="shared" ref="H6:H69" si="0">F6+G6</f>
        <v>50</v>
      </c>
      <c r="I6" s="18" t="e">
        <f>H6*#REF!</f>
        <v>#REF!</v>
      </c>
    </row>
    <row r="7" spans="1:9" ht="27.2" customHeight="1">
      <c r="A7" s="9">
        <v>3</v>
      </c>
      <c r="B7" s="10" t="s">
        <v>22</v>
      </c>
      <c r="C7" s="10" t="s">
        <v>111</v>
      </c>
      <c r="D7" s="10" t="s">
        <v>158</v>
      </c>
      <c r="E7" s="10" t="s">
        <v>3</v>
      </c>
      <c r="F7" s="14">
        <v>350</v>
      </c>
      <c r="G7" s="14">
        <v>150</v>
      </c>
      <c r="H7" s="14">
        <f t="shared" si="0"/>
        <v>500</v>
      </c>
      <c r="I7" s="18" t="e">
        <f>H7*#REF!</f>
        <v>#REF!</v>
      </c>
    </row>
    <row r="8" spans="1:9" ht="27.2" customHeight="1">
      <c r="A8" s="9">
        <v>4</v>
      </c>
      <c r="B8" s="10" t="s">
        <v>23</v>
      </c>
      <c r="C8" s="10" t="s">
        <v>112</v>
      </c>
      <c r="D8" s="10" t="s">
        <v>158</v>
      </c>
      <c r="E8" s="10" t="s">
        <v>3</v>
      </c>
      <c r="F8" s="14">
        <v>300</v>
      </c>
      <c r="G8" s="14">
        <v>120</v>
      </c>
      <c r="H8" s="14">
        <f t="shared" si="0"/>
        <v>420</v>
      </c>
      <c r="I8" s="18"/>
    </row>
    <row r="9" spans="1:9" ht="27.2" customHeight="1">
      <c r="A9" s="9">
        <v>5</v>
      </c>
      <c r="B9" s="10" t="s">
        <v>117</v>
      </c>
      <c r="C9" s="10" t="s">
        <v>116</v>
      </c>
      <c r="D9" s="10" t="s">
        <v>160</v>
      </c>
      <c r="E9" s="10" t="s">
        <v>3</v>
      </c>
      <c r="F9" s="14">
        <v>200</v>
      </c>
      <c r="G9" s="14">
        <v>150</v>
      </c>
      <c r="H9" s="14">
        <f t="shared" si="0"/>
        <v>350</v>
      </c>
      <c r="I9" s="18"/>
    </row>
    <row r="10" spans="1:9" ht="27.2" customHeight="1">
      <c r="A10" s="9">
        <v>6</v>
      </c>
      <c r="B10" s="10" t="s">
        <v>119</v>
      </c>
      <c r="C10" s="10" t="s">
        <v>109</v>
      </c>
      <c r="D10" s="10" t="s">
        <v>157</v>
      </c>
      <c r="E10" s="10" t="s">
        <v>3</v>
      </c>
      <c r="F10" s="14">
        <v>30</v>
      </c>
      <c r="G10" s="14">
        <v>30</v>
      </c>
      <c r="H10" s="14">
        <f t="shared" si="0"/>
        <v>60</v>
      </c>
      <c r="I10" s="18"/>
    </row>
    <row r="11" spans="1:9" ht="27.2" customHeight="1">
      <c r="A11" s="9">
        <v>7</v>
      </c>
      <c r="B11" s="10" t="s">
        <v>120</v>
      </c>
      <c r="C11" s="10" t="s">
        <v>110</v>
      </c>
      <c r="D11" s="10" t="s">
        <v>157</v>
      </c>
      <c r="E11" s="10" t="s">
        <v>3</v>
      </c>
      <c r="F11" s="14">
        <v>30</v>
      </c>
      <c r="G11" s="14">
        <v>30</v>
      </c>
      <c r="H11" s="14">
        <f t="shared" si="0"/>
        <v>60</v>
      </c>
      <c r="I11" s="18"/>
    </row>
    <row r="12" spans="1:9" ht="27.2" customHeight="1">
      <c r="A12" s="9">
        <v>8</v>
      </c>
      <c r="B12" s="10" t="s">
        <v>115</v>
      </c>
      <c r="C12" s="10" t="s">
        <v>118</v>
      </c>
      <c r="D12" s="10" t="s">
        <v>159</v>
      </c>
      <c r="E12" s="10" t="s">
        <v>3</v>
      </c>
      <c r="F12" s="14">
        <v>30</v>
      </c>
      <c r="G12" s="14">
        <v>30</v>
      </c>
      <c r="H12" s="14">
        <f t="shared" si="0"/>
        <v>60</v>
      </c>
      <c r="I12" s="18"/>
    </row>
    <row r="13" spans="1:9" ht="27.2" customHeight="1">
      <c r="A13" s="9">
        <v>9</v>
      </c>
      <c r="B13" s="10" t="s">
        <v>166</v>
      </c>
      <c r="C13" s="10" t="s">
        <v>167</v>
      </c>
      <c r="D13" s="10" t="s">
        <v>159</v>
      </c>
      <c r="E13" s="10" t="s">
        <v>3</v>
      </c>
      <c r="F13" s="14">
        <v>50</v>
      </c>
      <c r="G13" s="14">
        <v>30</v>
      </c>
      <c r="H13" s="14">
        <f t="shared" si="0"/>
        <v>80</v>
      </c>
      <c r="I13" s="18"/>
    </row>
    <row r="14" spans="1:9" ht="27.2" customHeight="1">
      <c r="A14" s="9">
        <v>10</v>
      </c>
      <c r="B14" s="10" t="s">
        <v>280</v>
      </c>
      <c r="C14" s="10" t="s">
        <v>281</v>
      </c>
      <c r="D14" s="10" t="s">
        <v>282</v>
      </c>
      <c r="E14" s="10" t="s">
        <v>24</v>
      </c>
      <c r="F14" s="14">
        <v>50</v>
      </c>
      <c r="G14" s="14">
        <v>10</v>
      </c>
      <c r="H14" s="14">
        <f t="shared" si="0"/>
        <v>60</v>
      </c>
      <c r="I14" s="18"/>
    </row>
    <row r="15" spans="1:9" ht="27.2" customHeight="1">
      <c r="A15" s="9">
        <v>11</v>
      </c>
      <c r="B15" s="10" t="s">
        <v>128</v>
      </c>
      <c r="C15" s="10" t="s">
        <v>192</v>
      </c>
      <c r="D15" s="10" t="s">
        <v>5</v>
      </c>
      <c r="E15" s="10" t="s">
        <v>24</v>
      </c>
      <c r="F15" s="14">
        <v>120</v>
      </c>
      <c r="G15" s="14">
        <v>50</v>
      </c>
      <c r="H15" s="14">
        <f t="shared" si="0"/>
        <v>170</v>
      </c>
      <c r="I15" s="18"/>
    </row>
    <row r="16" spans="1:9" ht="27.2" customHeight="1">
      <c r="A16" s="9">
        <v>12</v>
      </c>
      <c r="B16" s="10" t="s">
        <v>245</v>
      </c>
      <c r="C16" s="10" t="s">
        <v>219</v>
      </c>
      <c r="D16" s="10" t="s">
        <v>246</v>
      </c>
      <c r="E16" s="10" t="s">
        <v>104</v>
      </c>
      <c r="F16" s="14">
        <v>10</v>
      </c>
      <c r="G16" s="14">
        <v>10</v>
      </c>
      <c r="H16" s="14">
        <f t="shared" si="0"/>
        <v>20</v>
      </c>
      <c r="I16" s="18"/>
    </row>
    <row r="17" spans="1:9" ht="27.2" customHeight="1">
      <c r="A17" s="9">
        <v>13</v>
      </c>
      <c r="B17" s="10" t="s">
        <v>176</v>
      </c>
      <c r="C17" s="10" t="s">
        <v>177</v>
      </c>
      <c r="D17" s="10" t="s">
        <v>126</v>
      </c>
      <c r="E17" s="11" t="s">
        <v>178</v>
      </c>
      <c r="F17" s="14">
        <v>5</v>
      </c>
      <c r="G17" s="14">
        <v>20</v>
      </c>
      <c r="H17" s="14">
        <f t="shared" si="0"/>
        <v>25</v>
      </c>
      <c r="I17" s="18"/>
    </row>
    <row r="18" spans="1:9" ht="27.2" customHeight="1">
      <c r="A18" s="9">
        <v>14</v>
      </c>
      <c r="B18" s="10" t="s">
        <v>108</v>
      </c>
      <c r="C18" s="10" t="s">
        <v>193</v>
      </c>
      <c r="D18" s="10" t="s">
        <v>25</v>
      </c>
      <c r="E18" s="10" t="s">
        <v>24</v>
      </c>
      <c r="F18" s="14">
        <v>30</v>
      </c>
      <c r="G18" s="14">
        <v>30</v>
      </c>
      <c r="H18" s="14">
        <f t="shared" si="0"/>
        <v>60</v>
      </c>
      <c r="I18" s="18"/>
    </row>
    <row r="19" spans="1:9" ht="27.2" customHeight="1">
      <c r="A19" s="9">
        <v>15</v>
      </c>
      <c r="B19" s="10" t="s">
        <v>182</v>
      </c>
      <c r="C19" s="10" t="s">
        <v>183</v>
      </c>
      <c r="D19" s="10" t="s">
        <v>173</v>
      </c>
      <c r="E19" s="11" t="s">
        <v>180</v>
      </c>
      <c r="F19" s="14">
        <v>50</v>
      </c>
      <c r="G19" s="14">
        <v>50</v>
      </c>
      <c r="H19" s="14">
        <f t="shared" si="0"/>
        <v>100</v>
      </c>
      <c r="I19" s="18"/>
    </row>
    <row r="20" spans="1:9" s="4" customFormat="1" ht="27.2" customHeight="1">
      <c r="A20" s="9">
        <v>16</v>
      </c>
      <c r="B20" s="10" t="s">
        <v>26</v>
      </c>
      <c r="C20" s="10" t="s">
        <v>10</v>
      </c>
      <c r="D20" s="10" t="s">
        <v>8</v>
      </c>
      <c r="E20" s="10" t="s">
        <v>27</v>
      </c>
      <c r="F20" s="14">
        <v>20</v>
      </c>
      <c r="G20" s="14">
        <v>20</v>
      </c>
      <c r="H20" s="14">
        <f t="shared" si="0"/>
        <v>40</v>
      </c>
      <c r="I20" s="18"/>
    </row>
    <row r="21" spans="1:9" s="4" customFormat="1" ht="27.2" customHeight="1">
      <c r="A21" s="9">
        <v>17</v>
      </c>
      <c r="B21" s="10" t="s">
        <v>184</v>
      </c>
      <c r="C21" s="10" t="s">
        <v>185</v>
      </c>
      <c r="D21" s="10" t="s">
        <v>186</v>
      </c>
      <c r="E21" s="10" t="s">
        <v>190</v>
      </c>
      <c r="F21" s="14">
        <v>10</v>
      </c>
      <c r="G21" s="14">
        <v>5</v>
      </c>
      <c r="H21" s="14">
        <f t="shared" si="0"/>
        <v>15</v>
      </c>
      <c r="I21" s="18"/>
    </row>
    <row r="22" spans="1:9" s="4" customFormat="1" ht="27.2" customHeight="1">
      <c r="A22" s="9">
        <v>18</v>
      </c>
      <c r="B22" s="10" t="s">
        <v>290</v>
      </c>
      <c r="C22" s="10" t="s">
        <v>291</v>
      </c>
      <c r="D22" s="10" t="s">
        <v>135</v>
      </c>
      <c r="E22" s="10" t="s">
        <v>152</v>
      </c>
      <c r="F22" s="14">
        <v>50</v>
      </c>
      <c r="G22" s="14">
        <v>50</v>
      </c>
      <c r="H22" s="14">
        <f t="shared" si="0"/>
        <v>100</v>
      </c>
      <c r="I22" s="18"/>
    </row>
    <row r="23" spans="1:9" s="4" customFormat="1" ht="27.2" customHeight="1">
      <c r="A23" s="9">
        <v>19</v>
      </c>
      <c r="B23" s="10" t="s">
        <v>28</v>
      </c>
      <c r="C23" s="10" t="s">
        <v>113</v>
      </c>
      <c r="D23" s="10" t="s">
        <v>114</v>
      </c>
      <c r="E23" s="10" t="s">
        <v>29</v>
      </c>
      <c r="F23" s="14">
        <v>20</v>
      </c>
      <c r="G23" s="14">
        <v>30</v>
      </c>
      <c r="H23" s="14">
        <f t="shared" si="0"/>
        <v>50</v>
      </c>
      <c r="I23" s="18"/>
    </row>
    <row r="24" spans="1:9" ht="27.2" customHeight="1">
      <c r="A24" s="9">
        <v>20</v>
      </c>
      <c r="B24" s="10" t="s">
        <v>30</v>
      </c>
      <c r="C24" s="10" t="s">
        <v>191</v>
      </c>
      <c r="D24" s="10" t="s">
        <v>16</v>
      </c>
      <c r="E24" s="10" t="s">
        <v>3</v>
      </c>
      <c r="F24" s="14">
        <v>140</v>
      </c>
      <c r="G24" s="14">
        <v>20</v>
      </c>
      <c r="H24" s="14">
        <f t="shared" si="0"/>
        <v>160</v>
      </c>
      <c r="I24" s="18"/>
    </row>
    <row r="25" spans="1:9" ht="27.2" customHeight="1">
      <c r="A25" s="9">
        <v>21</v>
      </c>
      <c r="B25" s="10" t="s">
        <v>98</v>
      </c>
      <c r="C25" s="10" t="s">
        <v>129</v>
      </c>
      <c r="D25" s="10" t="s">
        <v>99</v>
      </c>
      <c r="E25" s="10" t="s">
        <v>2</v>
      </c>
      <c r="F25" s="14">
        <v>30</v>
      </c>
      <c r="G25" s="14">
        <v>10</v>
      </c>
      <c r="H25" s="14">
        <f t="shared" si="0"/>
        <v>40</v>
      </c>
      <c r="I25" s="18"/>
    </row>
    <row r="26" spans="1:9" ht="27.2" customHeight="1">
      <c r="A26" s="9">
        <v>22</v>
      </c>
      <c r="B26" s="10" t="s">
        <v>130</v>
      </c>
      <c r="C26" s="10" t="s">
        <v>131</v>
      </c>
      <c r="D26" s="10" t="s">
        <v>8</v>
      </c>
      <c r="E26" s="10" t="s">
        <v>3</v>
      </c>
      <c r="F26" s="14">
        <v>360</v>
      </c>
      <c r="G26" s="14">
        <v>150</v>
      </c>
      <c r="H26" s="14">
        <f t="shared" si="0"/>
        <v>510</v>
      </c>
      <c r="I26" s="18"/>
    </row>
    <row r="27" spans="1:9" ht="27.2" customHeight="1">
      <c r="A27" s="9">
        <v>23</v>
      </c>
      <c r="B27" s="12" t="s">
        <v>226</v>
      </c>
      <c r="C27" s="12" t="s">
        <v>171</v>
      </c>
      <c r="D27" s="12" t="s">
        <v>8</v>
      </c>
      <c r="E27" s="12" t="s">
        <v>222</v>
      </c>
      <c r="F27" s="14">
        <v>10</v>
      </c>
      <c r="G27" s="14">
        <v>10</v>
      </c>
      <c r="H27" s="14">
        <f t="shared" si="0"/>
        <v>20</v>
      </c>
      <c r="I27" s="18"/>
    </row>
    <row r="28" spans="1:9" ht="27.2" customHeight="1">
      <c r="A28" s="9">
        <v>24</v>
      </c>
      <c r="B28" s="12" t="s">
        <v>31</v>
      </c>
      <c r="C28" s="12" t="s">
        <v>32</v>
      </c>
      <c r="D28" s="12" t="s">
        <v>8</v>
      </c>
      <c r="E28" s="12" t="s">
        <v>29</v>
      </c>
      <c r="F28" s="14">
        <v>160</v>
      </c>
      <c r="G28" s="14">
        <v>50</v>
      </c>
      <c r="H28" s="14">
        <f t="shared" si="0"/>
        <v>210</v>
      </c>
      <c r="I28" s="18"/>
    </row>
    <row r="29" spans="1:9" ht="27.2" customHeight="1">
      <c r="A29" s="9">
        <v>25</v>
      </c>
      <c r="B29" s="12" t="s">
        <v>33</v>
      </c>
      <c r="C29" s="12" t="s">
        <v>156</v>
      </c>
      <c r="D29" s="12" t="s">
        <v>25</v>
      </c>
      <c r="E29" s="12" t="s">
        <v>24</v>
      </c>
      <c r="F29" s="14">
        <v>30</v>
      </c>
      <c r="G29" s="14">
        <v>10</v>
      </c>
      <c r="H29" s="14">
        <f t="shared" si="0"/>
        <v>40</v>
      </c>
      <c r="I29" s="18"/>
    </row>
    <row r="30" spans="1:9" ht="27.2" customHeight="1">
      <c r="A30" s="9">
        <v>26</v>
      </c>
      <c r="B30" s="12" t="s">
        <v>242</v>
      </c>
      <c r="C30" s="12" t="s">
        <v>241</v>
      </c>
      <c r="D30" s="12" t="s">
        <v>240</v>
      </c>
      <c r="E30" s="12" t="s">
        <v>216</v>
      </c>
      <c r="F30" s="14">
        <v>30</v>
      </c>
      <c r="G30" s="14">
        <v>20</v>
      </c>
      <c r="H30" s="14">
        <f t="shared" si="0"/>
        <v>50</v>
      </c>
      <c r="I30" s="18"/>
    </row>
    <row r="31" spans="1:9" ht="27.2" customHeight="1">
      <c r="A31" s="9">
        <v>27</v>
      </c>
      <c r="B31" s="12" t="s">
        <v>243</v>
      </c>
      <c r="C31" s="12" t="s">
        <v>244</v>
      </c>
      <c r="D31" s="12" t="s">
        <v>240</v>
      </c>
      <c r="E31" s="12" t="s">
        <v>216</v>
      </c>
      <c r="F31" s="14">
        <v>20</v>
      </c>
      <c r="G31" s="14">
        <v>20</v>
      </c>
      <c r="H31" s="14">
        <f t="shared" si="0"/>
        <v>40</v>
      </c>
      <c r="I31" s="18"/>
    </row>
    <row r="32" spans="1:9" ht="27.2" customHeight="1">
      <c r="A32" s="9">
        <v>28</v>
      </c>
      <c r="B32" s="12" t="s">
        <v>295</v>
      </c>
      <c r="C32" s="12" t="s">
        <v>163</v>
      </c>
      <c r="D32" s="12" t="s">
        <v>161</v>
      </c>
      <c r="E32" s="12" t="s">
        <v>2</v>
      </c>
      <c r="F32" s="14">
        <v>320</v>
      </c>
      <c r="G32" s="14">
        <v>180</v>
      </c>
      <c r="H32" s="14">
        <f t="shared" si="0"/>
        <v>500</v>
      </c>
      <c r="I32" s="18"/>
    </row>
    <row r="33" spans="1:9" ht="27.2" customHeight="1">
      <c r="A33" s="9">
        <v>29</v>
      </c>
      <c r="B33" s="12" t="s">
        <v>132</v>
      </c>
      <c r="C33" s="12" t="s">
        <v>164</v>
      </c>
      <c r="D33" s="12" t="s">
        <v>133</v>
      </c>
      <c r="E33" s="12" t="s">
        <v>134</v>
      </c>
      <c r="F33" s="14">
        <v>20</v>
      </c>
      <c r="G33" s="14">
        <v>20</v>
      </c>
      <c r="H33" s="14">
        <f t="shared" si="0"/>
        <v>40</v>
      </c>
      <c r="I33" s="18"/>
    </row>
    <row r="34" spans="1:9" ht="27.2" customHeight="1">
      <c r="A34" s="9">
        <v>30</v>
      </c>
      <c r="B34" s="12" t="s">
        <v>265</v>
      </c>
      <c r="C34" s="12" t="s">
        <v>269</v>
      </c>
      <c r="D34" s="12" t="s">
        <v>266</v>
      </c>
      <c r="E34" s="12" t="s">
        <v>231</v>
      </c>
      <c r="F34" s="14">
        <v>50</v>
      </c>
      <c r="G34" s="14">
        <v>20</v>
      </c>
      <c r="H34" s="14">
        <f t="shared" si="0"/>
        <v>70</v>
      </c>
      <c r="I34" s="18"/>
    </row>
    <row r="35" spans="1:9" ht="27.2" customHeight="1">
      <c r="A35" s="9">
        <v>31</v>
      </c>
      <c r="B35" s="12" t="s">
        <v>34</v>
      </c>
      <c r="C35" s="12" t="s">
        <v>35</v>
      </c>
      <c r="D35" s="12" t="s">
        <v>16</v>
      </c>
      <c r="E35" s="12" t="s">
        <v>2</v>
      </c>
      <c r="F35" s="14">
        <v>120</v>
      </c>
      <c r="G35" s="14">
        <v>50</v>
      </c>
      <c r="H35" s="14">
        <f t="shared" si="0"/>
        <v>170</v>
      </c>
      <c r="I35" s="18"/>
    </row>
    <row r="36" spans="1:9" ht="27.2" customHeight="1">
      <c r="A36" s="9">
        <v>32</v>
      </c>
      <c r="B36" s="12" t="s">
        <v>36</v>
      </c>
      <c r="C36" s="12" t="s">
        <v>37</v>
      </c>
      <c r="D36" s="12" t="s">
        <v>1</v>
      </c>
      <c r="E36" s="12" t="s">
        <v>3</v>
      </c>
      <c r="F36" s="14">
        <v>60</v>
      </c>
      <c r="G36" s="14">
        <v>30</v>
      </c>
      <c r="H36" s="14">
        <f t="shared" si="0"/>
        <v>90</v>
      </c>
      <c r="I36" s="18"/>
    </row>
    <row r="37" spans="1:9" ht="27.2" customHeight="1">
      <c r="A37" s="9">
        <v>33</v>
      </c>
      <c r="B37" s="10" t="s">
        <v>38</v>
      </c>
      <c r="C37" s="12" t="s">
        <v>106</v>
      </c>
      <c r="D37" s="10" t="s">
        <v>169</v>
      </c>
      <c r="E37" s="10" t="s">
        <v>3</v>
      </c>
      <c r="F37" s="14">
        <v>240</v>
      </c>
      <c r="G37" s="14">
        <v>10</v>
      </c>
      <c r="H37" s="14">
        <f t="shared" si="0"/>
        <v>250</v>
      </c>
      <c r="I37" s="18"/>
    </row>
    <row r="38" spans="1:9" ht="27.2" customHeight="1">
      <c r="A38" s="9">
        <v>34</v>
      </c>
      <c r="B38" s="10" t="s">
        <v>39</v>
      </c>
      <c r="C38" s="10" t="s">
        <v>40</v>
      </c>
      <c r="D38" s="10" t="s">
        <v>41</v>
      </c>
      <c r="E38" s="10" t="s">
        <v>7</v>
      </c>
      <c r="F38" s="14">
        <v>120</v>
      </c>
      <c r="G38" s="14">
        <v>50</v>
      </c>
      <c r="H38" s="14">
        <f t="shared" si="0"/>
        <v>170</v>
      </c>
      <c r="I38" s="18"/>
    </row>
    <row r="39" spans="1:9" ht="27.2" customHeight="1">
      <c r="A39" s="9">
        <v>35</v>
      </c>
      <c r="B39" s="10" t="s">
        <v>42</v>
      </c>
      <c r="C39" s="10" t="s">
        <v>43</v>
      </c>
      <c r="D39" s="10" t="s">
        <v>11</v>
      </c>
      <c r="E39" s="10" t="s">
        <v>3</v>
      </c>
      <c r="F39" s="14">
        <v>120</v>
      </c>
      <c r="G39" s="14">
        <v>50</v>
      </c>
      <c r="H39" s="14">
        <f t="shared" si="0"/>
        <v>170</v>
      </c>
      <c r="I39" s="18"/>
    </row>
    <row r="40" spans="1:9" ht="27.2" customHeight="1">
      <c r="A40" s="9">
        <v>36</v>
      </c>
      <c r="B40" s="10" t="s">
        <v>255</v>
      </c>
      <c r="C40" s="10" t="s">
        <v>256</v>
      </c>
      <c r="D40" s="10" t="s">
        <v>218</v>
      </c>
      <c r="E40" s="10" t="s">
        <v>257</v>
      </c>
      <c r="F40" s="14">
        <v>10</v>
      </c>
      <c r="G40" s="14">
        <v>10</v>
      </c>
      <c r="H40" s="14">
        <f t="shared" si="0"/>
        <v>20</v>
      </c>
      <c r="I40" s="18"/>
    </row>
    <row r="41" spans="1:9" ht="27.2" customHeight="1">
      <c r="A41" s="9">
        <v>37</v>
      </c>
      <c r="B41" s="12" t="s">
        <v>247</v>
      </c>
      <c r="C41" s="10" t="s">
        <v>248</v>
      </c>
      <c r="D41" s="10" t="s">
        <v>249</v>
      </c>
      <c r="E41" s="10" t="s">
        <v>104</v>
      </c>
      <c r="F41" s="14">
        <v>10</v>
      </c>
      <c r="G41" s="14">
        <v>20</v>
      </c>
      <c r="H41" s="14">
        <f t="shared" si="0"/>
        <v>30</v>
      </c>
      <c r="I41" s="18"/>
    </row>
    <row r="42" spans="1:9" ht="27.2" customHeight="1">
      <c r="A42" s="9">
        <v>38</v>
      </c>
      <c r="B42" s="12" t="s">
        <v>44</v>
      </c>
      <c r="C42" s="10" t="s">
        <v>45</v>
      </c>
      <c r="D42" s="10" t="s">
        <v>8</v>
      </c>
      <c r="E42" s="10" t="s">
        <v>2</v>
      </c>
      <c r="F42" s="14">
        <v>600</v>
      </c>
      <c r="G42" s="14">
        <v>200</v>
      </c>
      <c r="H42" s="14">
        <f t="shared" si="0"/>
        <v>800</v>
      </c>
      <c r="I42" s="18"/>
    </row>
    <row r="43" spans="1:9" ht="27.2" customHeight="1">
      <c r="A43" s="9">
        <v>39</v>
      </c>
      <c r="B43" s="12" t="s">
        <v>46</v>
      </c>
      <c r="C43" s="10" t="s">
        <v>47</v>
      </c>
      <c r="D43" s="10" t="s">
        <v>16</v>
      </c>
      <c r="E43" s="10" t="s">
        <v>27</v>
      </c>
      <c r="F43" s="14">
        <v>300</v>
      </c>
      <c r="G43" s="14">
        <v>150</v>
      </c>
      <c r="H43" s="14">
        <f t="shared" si="0"/>
        <v>450</v>
      </c>
      <c r="I43" s="18"/>
    </row>
    <row r="44" spans="1:9" ht="27.2" customHeight="1">
      <c r="A44" s="9">
        <v>40</v>
      </c>
      <c r="B44" s="12" t="s">
        <v>220</v>
      </c>
      <c r="C44" s="10" t="s">
        <v>171</v>
      </c>
      <c r="D44" s="10" t="s">
        <v>8</v>
      </c>
      <c r="E44" s="10" t="s">
        <v>221</v>
      </c>
      <c r="F44" s="14">
        <v>10</v>
      </c>
      <c r="G44" s="14">
        <v>10</v>
      </c>
      <c r="H44" s="14">
        <f t="shared" si="0"/>
        <v>20</v>
      </c>
      <c r="I44" s="18"/>
    </row>
    <row r="45" spans="1:9" ht="27.2" customHeight="1">
      <c r="A45" s="9">
        <v>41</v>
      </c>
      <c r="B45" s="12" t="s">
        <v>48</v>
      </c>
      <c r="C45" s="10" t="s">
        <v>49</v>
      </c>
      <c r="D45" s="10" t="s">
        <v>11</v>
      </c>
      <c r="E45" s="10" t="s">
        <v>18</v>
      </c>
      <c r="F45" s="14">
        <v>100</v>
      </c>
      <c r="G45" s="14">
        <v>20</v>
      </c>
      <c r="H45" s="14">
        <f t="shared" si="0"/>
        <v>120</v>
      </c>
      <c r="I45" s="18"/>
    </row>
    <row r="46" spans="1:9" ht="27.2" customHeight="1">
      <c r="A46" s="9">
        <v>42</v>
      </c>
      <c r="B46" s="12" t="s">
        <v>100</v>
      </c>
      <c r="C46" s="10" t="s">
        <v>154</v>
      </c>
      <c r="D46" s="10" t="s">
        <v>155</v>
      </c>
      <c r="E46" s="10" t="s">
        <v>9</v>
      </c>
      <c r="F46" s="14">
        <v>60</v>
      </c>
      <c r="G46" s="14">
        <v>20</v>
      </c>
      <c r="H46" s="14">
        <f t="shared" si="0"/>
        <v>80</v>
      </c>
      <c r="I46" s="18"/>
    </row>
    <row r="47" spans="1:9" ht="27.2" customHeight="1">
      <c r="A47" s="9">
        <v>43</v>
      </c>
      <c r="B47" s="10" t="s">
        <v>50</v>
      </c>
      <c r="C47" s="10" t="s">
        <v>43</v>
      </c>
      <c r="D47" s="10" t="s">
        <v>51</v>
      </c>
      <c r="E47" s="11" t="s">
        <v>3</v>
      </c>
      <c r="F47" s="14">
        <v>150</v>
      </c>
      <c r="G47" s="14">
        <v>110</v>
      </c>
      <c r="H47" s="14">
        <f t="shared" si="0"/>
        <v>260</v>
      </c>
      <c r="I47" s="18"/>
    </row>
    <row r="48" spans="1:9" ht="27.2" customHeight="1">
      <c r="A48" s="9">
        <v>44</v>
      </c>
      <c r="B48" s="10" t="s">
        <v>258</v>
      </c>
      <c r="C48" s="10" t="s">
        <v>259</v>
      </c>
      <c r="D48" s="10" t="s">
        <v>239</v>
      </c>
      <c r="E48" s="10" t="s">
        <v>260</v>
      </c>
      <c r="F48" s="14">
        <v>20</v>
      </c>
      <c r="G48" s="14">
        <v>20</v>
      </c>
      <c r="H48" s="14">
        <f t="shared" si="0"/>
        <v>40</v>
      </c>
      <c r="I48" s="18"/>
    </row>
    <row r="49" spans="1:9" ht="27.2" customHeight="1">
      <c r="A49" s="9">
        <v>45</v>
      </c>
      <c r="B49" s="10" t="s">
        <v>261</v>
      </c>
      <c r="C49" s="10" t="s">
        <v>262</v>
      </c>
      <c r="D49" s="10" t="s">
        <v>239</v>
      </c>
      <c r="E49" s="11" t="s">
        <v>260</v>
      </c>
      <c r="F49" s="14">
        <v>20</v>
      </c>
      <c r="G49" s="14">
        <v>20</v>
      </c>
      <c r="H49" s="14">
        <f t="shared" si="0"/>
        <v>40</v>
      </c>
      <c r="I49" s="18"/>
    </row>
    <row r="50" spans="1:9" ht="27.2" customHeight="1">
      <c r="A50" s="9">
        <v>46</v>
      </c>
      <c r="B50" s="10" t="s">
        <v>263</v>
      </c>
      <c r="C50" s="10" t="s">
        <v>264</v>
      </c>
      <c r="D50" s="10" t="s">
        <v>239</v>
      </c>
      <c r="E50" s="10" t="s">
        <v>260</v>
      </c>
      <c r="F50" s="14">
        <v>20</v>
      </c>
      <c r="G50" s="14">
        <v>20</v>
      </c>
      <c r="H50" s="14">
        <f t="shared" si="0"/>
        <v>40</v>
      </c>
      <c r="I50" s="18"/>
    </row>
    <row r="51" spans="1:9" ht="27.2" customHeight="1">
      <c r="A51" s="9">
        <v>47</v>
      </c>
      <c r="B51" s="10" t="s">
        <v>217</v>
      </c>
      <c r="C51" s="10" t="s">
        <v>214</v>
      </c>
      <c r="D51" s="10" t="s">
        <v>215</v>
      </c>
      <c r="E51" s="10" t="s">
        <v>216</v>
      </c>
      <c r="F51" s="14">
        <v>30</v>
      </c>
      <c r="G51" s="14">
        <v>20</v>
      </c>
      <c r="H51" s="14">
        <f t="shared" si="0"/>
        <v>50</v>
      </c>
      <c r="I51" s="18"/>
    </row>
    <row r="52" spans="1:9" ht="27.2" customHeight="1">
      <c r="A52" s="9">
        <v>48</v>
      </c>
      <c r="B52" s="10" t="s">
        <v>52</v>
      </c>
      <c r="C52" s="10" t="s">
        <v>43</v>
      </c>
      <c r="D52" s="10" t="s">
        <v>136</v>
      </c>
      <c r="E52" s="10" t="s">
        <v>3</v>
      </c>
      <c r="F52" s="14">
        <v>50</v>
      </c>
      <c r="G52" s="14">
        <v>10</v>
      </c>
      <c r="H52" s="14">
        <f t="shared" si="0"/>
        <v>60</v>
      </c>
      <c r="I52" s="18"/>
    </row>
    <row r="53" spans="1:9" ht="27.2" customHeight="1">
      <c r="A53" s="9">
        <v>49</v>
      </c>
      <c r="B53" s="10" t="s">
        <v>53</v>
      </c>
      <c r="C53" s="10" t="s">
        <v>54</v>
      </c>
      <c r="D53" s="10" t="s">
        <v>55</v>
      </c>
      <c r="E53" s="10" t="s">
        <v>9</v>
      </c>
      <c r="F53" s="14">
        <v>240</v>
      </c>
      <c r="G53" s="14">
        <v>100</v>
      </c>
      <c r="H53" s="14">
        <f t="shared" si="0"/>
        <v>340</v>
      </c>
      <c r="I53" s="18"/>
    </row>
    <row r="54" spans="1:9" ht="27.2" customHeight="1">
      <c r="A54" s="9">
        <v>50</v>
      </c>
      <c r="B54" s="10" t="s">
        <v>56</v>
      </c>
      <c r="C54" s="10" t="s">
        <v>194</v>
      </c>
      <c r="D54" s="10" t="s">
        <v>11</v>
      </c>
      <c r="E54" s="10" t="s">
        <v>3</v>
      </c>
      <c r="F54" s="14">
        <v>120</v>
      </c>
      <c r="G54" s="14">
        <v>60</v>
      </c>
      <c r="H54" s="14">
        <f t="shared" si="0"/>
        <v>180</v>
      </c>
      <c r="I54" s="18"/>
    </row>
    <row r="55" spans="1:9" ht="27.2" customHeight="1">
      <c r="A55" s="9">
        <v>51</v>
      </c>
      <c r="B55" s="12" t="s">
        <v>57</v>
      </c>
      <c r="C55" s="12" t="s">
        <v>181</v>
      </c>
      <c r="D55" s="12" t="s">
        <v>0</v>
      </c>
      <c r="E55" s="12" t="s">
        <v>17</v>
      </c>
      <c r="F55" s="14">
        <v>400</v>
      </c>
      <c r="G55" s="14">
        <v>100</v>
      </c>
      <c r="H55" s="14">
        <f t="shared" si="0"/>
        <v>500</v>
      </c>
      <c r="I55" s="18"/>
    </row>
    <row r="56" spans="1:9" ht="27.2" customHeight="1">
      <c r="A56" s="9">
        <v>52</v>
      </c>
      <c r="B56" s="12" t="s">
        <v>223</v>
      </c>
      <c r="C56" s="12" t="s">
        <v>171</v>
      </c>
      <c r="D56" s="12" t="s">
        <v>8</v>
      </c>
      <c r="E56" s="12" t="s">
        <v>221</v>
      </c>
      <c r="F56" s="14">
        <v>20</v>
      </c>
      <c r="G56" s="14">
        <v>20</v>
      </c>
      <c r="H56" s="14">
        <f t="shared" si="0"/>
        <v>40</v>
      </c>
      <c r="I56" s="18"/>
    </row>
    <row r="57" spans="1:9" ht="27.2" customHeight="1">
      <c r="A57" s="9">
        <v>53</v>
      </c>
      <c r="B57" s="12" t="s">
        <v>207</v>
      </c>
      <c r="C57" s="12" t="s">
        <v>208</v>
      </c>
      <c r="D57" s="12" t="s">
        <v>209</v>
      </c>
      <c r="E57" s="12" t="s">
        <v>3</v>
      </c>
      <c r="F57" s="14">
        <v>60</v>
      </c>
      <c r="G57" s="14">
        <v>20</v>
      </c>
      <c r="H57" s="14">
        <f t="shared" si="0"/>
        <v>80</v>
      </c>
      <c r="I57" s="18"/>
    </row>
    <row r="58" spans="1:9" ht="27.2" customHeight="1">
      <c r="A58" s="9">
        <v>54</v>
      </c>
      <c r="B58" s="12" t="s">
        <v>273</v>
      </c>
      <c r="C58" s="12" t="s">
        <v>274</v>
      </c>
      <c r="D58" s="12" t="s">
        <v>275</v>
      </c>
      <c r="E58" s="12" t="s">
        <v>257</v>
      </c>
      <c r="F58" s="14">
        <v>80</v>
      </c>
      <c r="G58" s="14">
        <v>20</v>
      </c>
      <c r="H58" s="14">
        <f t="shared" si="0"/>
        <v>100</v>
      </c>
      <c r="I58" s="18"/>
    </row>
    <row r="59" spans="1:9" ht="27.2" customHeight="1">
      <c r="A59" s="9">
        <v>55</v>
      </c>
      <c r="B59" s="12" t="s">
        <v>58</v>
      </c>
      <c r="C59" s="12" t="s">
        <v>59</v>
      </c>
      <c r="D59" s="12" t="s">
        <v>16</v>
      </c>
      <c r="E59" s="12" t="s">
        <v>24</v>
      </c>
      <c r="F59" s="14">
        <v>150</v>
      </c>
      <c r="G59" s="14">
        <v>50</v>
      </c>
      <c r="H59" s="14">
        <f t="shared" si="0"/>
        <v>200</v>
      </c>
      <c r="I59" s="18"/>
    </row>
    <row r="60" spans="1:9" ht="27.2" customHeight="1">
      <c r="A60" s="9">
        <v>56</v>
      </c>
      <c r="B60" s="12" t="s">
        <v>101</v>
      </c>
      <c r="C60" s="12" t="s">
        <v>6</v>
      </c>
      <c r="D60" s="12" t="s">
        <v>96</v>
      </c>
      <c r="E60" s="12" t="s">
        <v>3</v>
      </c>
      <c r="F60" s="14">
        <v>20</v>
      </c>
      <c r="G60" s="14">
        <v>40</v>
      </c>
      <c r="H60" s="14">
        <f t="shared" si="0"/>
        <v>60</v>
      </c>
      <c r="I60" s="18"/>
    </row>
    <row r="61" spans="1:9" ht="27.2" customHeight="1">
      <c r="A61" s="9">
        <v>57</v>
      </c>
      <c r="B61" s="12" t="s">
        <v>228</v>
      </c>
      <c r="C61" s="12" t="s">
        <v>227</v>
      </c>
      <c r="D61" s="12" t="s">
        <v>218</v>
      </c>
      <c r="E61" s="12" t="s">
        <v>222</v>
      </c>
      <c r="F61" s="14">
        <v>20</v>
      </c>
      <c r="G61" s="14">
        <v>10</v>
      </c>
      <c r="H61" s="14">
        <f t="shared" si="0"/>
        <v>30</v>
      </c>
      <c r="I61" s="18"/>
    </row>
    <row r="62" spans="1:9" ht="27.2" customHeight="1">
      <c r="A62" s="9">
        <v>58</v>
      </c>
      <c r="B62" s="12" t="s">
        <v>237</v>
      </c>
      <c r="C62" s="12" t="s">
        <v>272</v>
      </c>
      <c r="D62" s="12" t="s">
        <v>238</v>
      </c>
      <c r="E62" s="12" t="s">
        <v>236</v>
      </c>
      <c r="F62" s="14">
        <v>20</v>
      </c>
      <c r="G62" s="14">
        <v>20</v>
      </c>
      <c r="H62" s="14">
        <f t="shared" si="0"/>
        <v>40</v>
      </c>
      <c r="I62" s="18"/>
    </row>
    <row r="63" spans="1:9" ht="27.2" customHeight="1">
      <c r="A63" s="9">
        <v>59</v>
      </c>
      <c r="B63" s="12" t="s">
        <v>60</v>
      </c>
      <c r="C63" s="12" t="s">
        <v>137</v>
      </c>
      <c r="D63" s="12" t="s">
        <v>114</v>
      </c>
      <c r="E63" s="12" t="s">
        <v>24</v>
      </c>
      <c r="F63" s="14">
        <v>30</v>
      </c>
      <c r="G63" s="14">
        <v>20</v>
      </c>
      <c r="H63" s="14">
        <f t="shared" si="0"/>
        <v>50</v>
      </c>
      <c r="I63" s="18"/>
    </row>
    <row r="64" spans="1:9" ht="27.2" customHeight="1">
      <c r="A64" s="9">
        <v>60</v>
      </c>
      <c r="B64" s="12" t="s">
        <v>229</v>
      </c>
      <c r="C64" s="12" t="s">
        <v>227</v>
      </c>
      <c r="D64" s="12" t="s">
        <v>8</v>
      </c>
      <c r="E64" s="12" t="s">
        <v>222</v>
      </c>
      <c r="F64" s="14">
        <v>20</v>
      </c>
      <c r="G64" s="14">
        <v>20</v>
      </c>
      <c r="H64" s="14">
        <f t="shared" si="0"/>
        <v>40</v>
      </c>
      <c r="I64" s="18"/>
    </row>
    <row r="65" spans="1:9" ht="27.2" customHeight="1">
      <c r="A65" s="9">
        <v>61</v>
      </c>
      <c r="B65" s="12" t="s">
        <v>230</v>
      </c>
      <c r="C65" s="12" t="s">
        <v>153</v>
      </c>
      <c r="D65" s="12" t="s">
        <v>107</v>
      </c>
      <c r="E65" s="12" t="s">
        <v>127</v>
      </c>
      <c r="F65" s="14">
        <v>60</v>
      </c>
      <c r="G65" s="14">
        <v>20</v>
      </c>
      <c r="H65" s="14">
        <f t="shared" si="0"/>
        <v>80</v>
      </c>
      <c r="I65" s="18"/>
    </row>
    <row r="66" spans="1:9" ht="27.2" customHeight="1">
      <c r="A66" s="9">
        <v>62</v>
      </c>
      <c r="B66" s="12" t="s">
        <v>61</v>
      </c>
      <c r="C66" s="12" t="s">
        <v>62</v>
      </c>
      <c r="D66" s="12" t="s">
        <v>63</v>
      </c>
      <c r="E66" s="12" t="s">
        <v>64</v>
      </c>
      <c r="F66" s="14">
        <v>60</v>
      </c>
      <c r="G66" s="14">
        <v>20</v>
      </c>
      <c r="H66" s="14">
        <f t="shared" si="0"/>
        <v>80</v>
      </c>
      <c r="I66" s="18"/>
    </row>
    <row r="67" spans="1:9" ht="27.2" customHeight="1">
      <c r="A67" s="9">
        <v>63</v>
      </c>
      <c r="B67" s="12" t="s">
        <v>175</v>
      </c>
      <c r="C67" s="12" t="s">
        <v>172</v>
      </c>
      <c r="D67" s="12" t="s">
        <v>174</v>
      </c>
      <c r="E67" s="12" t="s">
        <v>170</v>
      </c>
      <c r="F67" s="14">
        <v>60</v>
      </c>
      <c r="G67" s="14">
        <v>20</v>
      </c>
      <c r="H67" s="14">
        <f t="shared" si="0"/>
        <v>80</v>
      </c>
      <c r="I67" s="18"/>
    </row>
    <row r="68" spans="1:9" ht="27.2" customHeight="1">
      <c r="A68" s="9">
        <v>64</v>
      </c>
      <c r="B68" s="12" t="s">
        <v>195</v>
      </c>
      <c r="C68" s="12" t="s">
        <v>138</v>
      </c>
      <c r="D68" s="12" t="s">
        <v>139</v>
      </c>
      <c r="E68" s="12" t="s">
        <v>24</v>
      </c>
      <c r="F68" s="14">
        <v>50</v>
      </c>
      <c r="G68" s="14">
        <v>20</v>
      </c>
      <c r="H68" s="14">
        <f t="shared" si="0"/>
        <v>70</v>
      </c>
      <c r="I68" s="18"/>
    </row>
    <row r="69" spans="1:9" ht="27.2" customHeight="1">
      <c r="A69" s="9">
        <v>65</v>
      </c>
      <c r="B69" s="12" t="s">
        <v>253</v>
      </c>
      <c r="C69" s="12" t="s">
        <v>254</v>
      </c>
      <c r="D69" s="12" t="s">
        <v>218</v>
      </c>
      <c r="E69" s="12" t="s">
        <v>231</v>
      </c>
      <c r="F69" s="14">
        <v>30</v>
      </c>
      <c r="G69" s="14">
        <v>10</v>
      </c>
      <c r="H69" s="14">
        <f t="shared" si="0"/>
        <v>40</v>
      </c>
      <c r="I69" s="18"/>
    </row>
    <row r="70" spans="1:9" ht="27.2" customHeight="1">
      <c r="A70" s="9">
        <v>66</v>
      </c>
      <c r="B70" s="10" t="s">
        <v>65</v>
      </c>
      <c r="C70" s="10" t="s">
        <v>140</v>
      </c>
      <c r="D70" s="10" t="s">
        <v>16</v>
      </c>
      <c r="E70" s="10" t="s">
        <v>27</v>
      </c>
      <c r="F70" s="14">
        <v>30</v>
      </c>
      <c r="G70" s="14">
        <v>20</v>
      </c>
      <c r="H70" s="14">
        <f t="shared" ref="H70:H106" si="1">F70+G70</f>
        <v>50</v>
      </c>
      <c r="I70" s="18"/>
    </row>
    <row r="71" spans="1:9" ht="27.2" customHeight="1">
      <c r="A71" s="9">
        <v>67</v>
      </c>
      <c r="B71" s="10" t="s">
        <v>267</v>
      </c>
      <c r="C71" s="10" t="s">
        <v>219</v>
      </c>
      <c r="D71" s="10" t="s">
        <v>268</v>
      </c>
      <c r="E71" s="10" t="s">
        <v>231</v>
      </c>
      <c r="F71" s="14">
        <v>50</v>
      </c>
      <c r="G71" s="14">
        <v>20</v>
      </c>
      <c r="H71" s="14">
        <f t="shared" si="1"/>
        <v>70</v>
      </c>
      <c r="I71" s="18"/>
    </row>
    <row r="72" spans="1:9" ht="27.2" customHeight="1">
      <c r="A72" s="9">
        <v>68</v>
      </c>
      <c r="B72" s="12" t="s">
        <v>66</v>
      </c>
      <c r="C72" s="12" t="s">
        <v>197</v>
      </c>
      <c r="D72" s="10" t="s">
        <v>196</v>
      </c>
      <c r="E72" s="10" t="s">
        <v>95</v>
      </c>
      <c r="F72" s="14">
        <v>360</v>
      </c>
      <c r="G72" s="14">
        <v>80</v>
      </c>
      <c r="H72" s="14">
        <f t="shared" si="1"/>
        <v>440</v>
      </c>
      <c r="I72" s="18"/>
    </row>
    <row r="73" spans="1:9" ht="27.2" customHeight="1">
      <c r="A73" s="9">
        <v>69</v>
      </c>
      <c r="B73" s="12" t="s">
        <v>67</v>
      </c>
      <c r="C73" s="12" t="s">
        <v>68</v>
      </c>
      <c r="D73" s="10" t="s">
        <v>11</v>
      </c>
      <c r="E73" s="10" t="s">
        <v>3</v>
      </c>
      <c r="F73" s="14">
        <v>200</v>
      </c>
      <c r="G73" s="14">
        <v>50</v>
      </c>
      <c r="H73" s="14">
        <f t="shared" si="1"/>
        <v>250</v>
      </c>
      <c r="I73" s="18"/>
    </row>
    <row r="74" spans="1:9" ht="27.2" customHeight="1">
      <c r="A74" s="9">
        <v>70</v>
      </c>
      <c r="B74" s="12" t="s">
        <v>69</v>
      </c>
      <c r="C74" s="12" t="s">
        <v>70</v>
      </c>
      <c r="D74" s="10" t="s">
        <v>71</v>
      </c>
      <c r="E74" s="10" t="s">
        <v>24</v>
      </c>
      <c r="F74" s="14">
        <v>40</v>
      </c>
      <c r="G74" s="14">
        <v>20</v>
      </c>
      <c r="H74" s="14">
        <f t="shared" si="1"/>
        <v>60</v>
      </c>
      <c r="I74" s="18"/>
    </row>
    <row r="75" spans="1:9" ht="27.2" customHeight="1">
      <c r="A75" s="9">
        <v>71</v>
      </c>
      <c r="B75" s="12" t="s">
        <v>292</v>
      </c>
      <c r="C75" s="12" t="s">
        <v>293</v>
      </c>
      <c r="D75" s="10" t="s">
        <v>114</v>
      </c>
      <c r="E75" s="10" t="s">
        <v>279</v>
      </c>
      <c r="F75" s="14">
        <v>10</v>
      </c>
      <c r="G75" s="14">
        <v>10</v>
      </c>
      <c r="H75" s="14">
        <f t="shared" si="1"/>
        <v>20</v>
      </c>
      <c r="I75" s="18"/>
    </row>
    <row r="76" spans="1:9" ht="27.2" customHeight="1">
      <c r="A76" s="9">
        <v>72</v>
      </c>
      <c r="B76" s="12" t="s">
        <v>287</v>
      </c>
      <c r="C76" s="12" t="s">
        <v>153</v>
      </c>
      <c r="D76" s="10" t="s">
        <v>286</v>
      </c>
      <c r="E76" s="10" t="s">
        <v>152</v>
      </c>
      <c r="F76" s="14">
        <v>10</v>
      </c>
      <c r="G76" s="14">
        <v>5</v>
      </c>
      <c r="H76" s="14">
        <f t="shared" si="1"/>
        <v>15</v>
      </c>
      <c r="I76" s="18"/>
    </row>
    <row r="77" spans="1:9" ht="27.2" customHeight="1">
      <c r="A77" s="9">
        <v>73</v>
      </c>
      <c r="B77" s="10" t="s">
        <v>288</v>
      </c>
      <c r="C77" s="10" t="s">
        <v>32</v>
      </c>
      <c r="D77" s="10" t="s">
        <v>8</v>
      </c>
      <c r="E77" s="10" t="s">
        <v>29</v>
      </c>
      <c r="F77" s="14">
        <v>5</v>
      </c>
      <c r="G77" s="14">
        <v>5</v>
      </c>
      <c r="H77" s="14">
        <f t="shared" si="1"/>
        <v>10</v>
      </c>
      <c r="I77" s="18"/>
    </row>
    <row r="78" spans="1:9" ht="27.2" customHeight="1">
      <c r="A78" s="9">
        <v>74</v>
      </c>
      <c r="B78" s="12" t="s">
        <v>141</v>
      </c>
      <c r="C78" s="12" t="s">
        <v>198</v>
      </c>
      <c r="D78" s="10" t="s">
        <v>11</v>
      </c>
      <c r="E78" s="10" t="s">
        <v>15</v>
      </c>
      <c r="F78" s="14">
        <v>400</v>
      </c>
      <c r="G78" s="14">
        <v>150</v>
      </c>
      <c r="H78" s="14">
        <f t="shared" si="1"/>
        <v>550</v>
      </c>
      <c r="I78" s="18"/>
    </row>
    <row r="79" spans="1:9" ht="27.2" customHeight="1">
      <c r="A79" s="9">
        <v>75</v>
      </c>
      <c r="B79" s="12" t="s">
        <v>199</v>
      </c>
      <c r="C79" s="12" t="s">
        <v>206</v>
      </c>
      <c r="D79" s="10" t="s">
        <v>121</v>
      </c>
      <c r="E79" s="10" t="s">
        <v>24</v>
      </c>
      <c r="F79" s="14">
        <v>100</v>
      </c>
      <c r="G79" s="14">
        <v>100</v>
      </c>
      <c r="H79" s="14">
        <f t="shared" si="1"/>
        <v>200</v>
      </c>
      <c r="I79" s="18"/>
    </row>
    <row r="80" spans="1:9" ht="27.2" customHeight="1">
      <c r="A80" s="9">
        <v>76</v>
      </c>
      <c r="B80" s="12" t="s">
        <v>200</v>
      </c>
      <c r="C80" s="12" t="s">
        <v>205</v>
      </c>
      <c r="D80" s="10" t="s">
        <v>121</v>
      </c>
      <c r="E80" s="10" t="s">
        <v>24</v>
      </c>
      <c r="F80" s="14">
        <v>50</v>
      </c>
      <c r="G80" s="14">
        <v>50</v>
      </c>
      <c r="H80" s="14">
        <f t="shared" si="1"/>
        <v>100</v>
      </c>
      <c r="I80" s="18"/>
    </row>
    <row r="81" spans="1:9" ht="27.2" customHeight="1">
      <c r="A81" s="9">
        <v>77</v>
      </c>
      <c r="B81" s="12" t="s">
        <v>201</v>
      </c>
      <c r="C81" s="12" t="s">
        <v>203</v>
      </c>
      <c r="D81" s="10" t="s">
        <v>121</v>
      </c>
      <c r="E81" s="10" t="s">
        <v>24</v>
      </c>
      <c r="F81" s="14">
        <v>100</v>
      </c>
      <c r="G81" s="14">
        <v>20</v>
      </c>
      <c r="H81" s="14">
        <f t="shared" si="1"/>
        <v>120</v>
      </c>
      <c r="I81" s="18"/>
    </row>
    <row r="82" spans="1:9" ht="27.2" customHeight="1">
      <c r="A82" s="9">
        <v>78</v>
      </c>
      <c r="B82" s="12" t="s">
        <v>72</v>
      </c>
      <c r="C82" s="12" t="s">
        <v>204</v>
      </c>
      <c r="D82" s="10" t="s">
        <v>0</v>
      </c>
      <c r="E82" s="10" t="s">
        <v>9</v>
      </c>
      <c r="F82" s="14">
        <v>120</v>
      </c>
      <c r="G82" s="14">
        <v>50</v>
      </c>
      <c r="H82" s="14">
        <f t="shared" si="1"/>
        <v>170</v>
      </c>
      <c r="I82" s="18"/>
    </row>
    <row r="83" spans="1:9" ht="27.2" customHeight="1">
      <c r="A83" s="9">
        <v>79</v>
      </c>
      <c r="B83" s="10" t="s">
        <v>73</v>
      </c>
      <c r="C83" s="10" t="s">
        <v>202</v>
      </c>
      <c r="D83" s="10" t="s">
        <v>93</v>
      </c>
      <c r="E83" s="10" t="s">
        <v>9</v>
      </c>
      <c r="F83" s="14">
        <v>300</v>
      </c>
      <c r="G83" s="14">
        <v>120</v>
      </c>
      <c r="H83" s="14">
        <f t="shared" si="1"/>
        <v>420</v>
      </c>
      <c r="I83" s="18"/>
    </row>
    <row r="84" spans="1:9" ht="27.2" customHeight="1">
      <c r="A84" s="9">
        <v>80</v>
      </c>
      <c r="B84" s="10" t="s">
        <v>74</v>
      </c>
      <c r="C84" s="10" t="s">
        <v>75</v>
      </c>
      <c r="D84" s="10" t="s">
        <v>16</v>
      </c>
      <c r="E84" s="10" t="s">
        <v>9</v>
      </c>
      <c r="F84" s="14">
        <v>100</v>
      </c>
      <c r="G84" s="14">
        <v>40</v>
      </c>
      <c r="H84" s="14">
        <f t="shared" si="1"/>
        <v>140</v>
      </c>
      <c r="I84" s="18"/>
    </row>
    <row r="85" spans="1:9" ht="27.2" customHeight="1">
      <c r="A85" s="9">
        <v>81</v>
      </c>
      <c r="B85" s="10" t="s">
        <v>76</v>
      </c>
      <c r="C85" s="12" t="s">
        <v>142</v>
      </c>
      <c r="D85" s="10" t="s">
        <v>135</v>
      </c>
      <c r="E85" s="10" t="s">
        <v>15</v>
      </c>
      <c r="F85" s="14">
        <v>100</v>
      </c>
      <c r="G85" s="14">
        <v>20</v>
      </c>
      <c r="H85" s="14">
        <f t="shared" si="1"/>
        <v>120</v>
      </c>
      <c r="I85" s="18"/>
    </row>
    <row r="86" spans="1:9" ht="27.2" customHeight="1">
      <c r="A86" s="9">
        <v>82</v>
      </c>
      <c r="B86" s="10" t="s">
        <v>12</v>
      </c>
      <c r="C86" s="10" t="s">
        <v>13</v>
      </c>
      <c r="D86" s="10" t="s">
        <v>14</v>
      </c>
      <c r="E86" s="10" t="s">
        <v>15</v>
      </c>
      <c r="F86" s="14">
        <v>10</v>
      </c>
      <c r="G86" s="14">
        <v>10</v>
      </c>
      <c r="H86" s="14">
        <f t="shared" si="1"/>
        <v>20</v>
      </c>
      <c r="I86" s="18"/>
    </row>
    <row r="87" spans="1:9" ht="27.2" customHeight="1">
      <c r="A87" s="9">
        <v>83</v>
      </c>
      <c r="B87" s="12" t="s">
        <v>225</v>
      </c>
      <c r="C87" s="10" t="s">
        <v>171</v>
      </c>
      <c r="D87" s="10" t="s">
        <v>8</v>
      </c>
      <c r="E87" s="10" t="s">
        <v>222</v>
      </c>
      <c r="F87" s="14">
        <v>20</v>
      </c>
      <c r="G87" s="14">
        <v>20</v>
      </c>
      <c r="H87" s="14">
        <f t="shared" si="1"/>
        <v>40</v>
      </c>
      <c r="I87" s="18"/>
    </row>
    <row r="88" spans="1:9" ht="27.2" customHeight="1">
      <c r="A88" s="9">
        <v>84</v>
      </c>
      <c r="B88" s="10" t="s">
        <v>77</v>
      </c>
      <c r="C88" s="10" t="s">
        <v>43</v>
      </c>
      <c r="D88" s="10" t="s">
        <v>11</v>
      </c>
      <c r="E88" s="10" t="s">
        <v>3</v>
      </c>
      <c r="F88" s="14">
        <v>400</v>
      </c>
      <c r="G88" s="14">
        <v>150</v>
      </c>
      <c r="H88" s="14">
        <f t="shared" si="1"/>
        <v>550</v>
      </c>
      <c r="I88" s="18"/>
    </row>
    <row r="89" spans="1:9" ht="27.2" customHeight="1">
      <c r="A89" s="9">
        <v>85</v>
      </c>
      <c r="B89" s="10" t="s">
        <v>143</v>
      </c>
      <c r="C89" s="10" t="s">
        <v>162</v>
      </c>
      <c r="D89" s="10" t="s">
        <v>161</v>
      </c>
      <c r="E89" s="10" t="s">
        <v>2</v>
      </c>
      <c r="F89" s="14">
        <v>200</v>
      </c>
      <c r="G89" s="14">
        <v>70</v>
      </c>
      <c r="H89" s="14">
        <f t="shared" si="1"/>
        <v>270</v>
      </c>
      <c r="I89" s="18"/>
    </row>
    <row r="90" spans="1:9" ht="27.2" customHeight="1">
      <c r="A90" s="9">
        <v>86</v>
      </c>
      <c r="B90" s="10" t="s">
        <v>144</v>
      </c>
      <c r="C90" s="10" t="s">
        <v>78</v>
      </c>
      <c r="D90" s="10" t="s">
        <v>289</v>
      </c>
      <c r="E90" s="10" t="s">
        <v>24</v>
      </c>
      <c r="F90" s="14">
        <v>120</v>
      </c>
      <c r="G90" s="14">
        <v>30</v>
      </c>
      <c r="H90" s="14">
        <f t="shared" si="1"/>
        <v>150</v>
      </c>
      <c r="I90" s="18"/>
    </row>
    <row r="91" spans="1:9" ht="27.2" customHeight="1">
      <c r="A91" s="9">
        <v>87</v>
      </c>
      <c r="B91" s="10" t="s">
        <v>145</v>
      </c>
      <c r="C91" s="10" t="s">
        <v>146</v>
      </c>
      <c r="D91" s="10" t="s">
        <v>289</v>
      </c>
      <c r="E91" s="10" t="s">
        <v>24</v>
      </c>
      <c r="F91" s="14">
        <v>400</v>
      </c>
      <c r="G91" s="14">
        <v>80</v>
      </c>
      <c r="H91" s="14">
        <f t="shared" si="1"/>
        <v>480</v>
      </c>
      <c r="I91" s="18"/>
    </row>
    <row r="92" spans="1:9" ht="27.2" customHeight="1">
      <c r="A92" s="9">
        <v>88</v>
      </c>
      <c r="B92" s="10" t="s">
        <v>124</v>
      </c>
      <c r="C92" s="10" t="s">
        <v>125</v>
      </c>
      <c r="D92" s="10" t="s">
        <v>126</v>
      </c>
      <c r="E92" s="10" t="s">
        <v>127</v>
      </c>
      <c r="F92" s="14">
        <v>10</v>
      </c>
      <c r="G92" s="14">
        <v>20</v>
      </c>
      <c r="H92" s="14">
        <f t="shared" si="1"/>
        <v>30</v>
      </c>
      <c r="I92" s="18"/>
    </row>
    <row r="93" spans="1:9" ht="27.2" customHeight="1">
      <c r="A93" s="9">
        <v>89</v>
      </c>
      <c r="B93" s="12" t="s">
        <v>270</v>
      </c>
      <c r="C93" s="12" t="s">
        <v>271</v>
      </c>
      <c r="D93" s="12" t="s">
        <v>1</v>
      </c>
      <c r="E93" s="12" t="s">
        <v>3</v>
      </c>
      <c r="F93" s="14">
        <v>30</v>
      </c>
      <c r="G93" s="14">
        <v>20</v>
      </c>
      <c r="H93" s="14">
        <f t="shared" si="1"/>
        <v>50</v>
      </c>
      <c r="I93" s="18"/>
    </row>
    <row r="94" spans="1:9" ht="27.2" customHeight="1">
      <c r="A94" s="9">
        <v>90</v>
      </c>
      <c r="B94" s="10" t="s">
        <v>80</v>
      </c>
      <c r="C94" s="10" t="s">
        <v>81</v>
      </c>
      <c r="D94" s="10" t="s">
        <v>16</v>
      </c>
      <c r="E94" s="10" t="s">
        <v>3</v>
      </c>
      <c r="F94" s="14">
        <v>20</v>
      </c>
      <c r="G94" s="14">
        <v>20</v>
      </c>
      <c r="H94" s="14">
        <f t="shared" si="1"/>
        <v>40</v>
      </c>
      <c r="I94" s="18"/>
    </row>
    <row r="95" spans="1:9" ht="27.2" customHeight="1">
      <c r="A95" s="9">
        <v>91</v>
      </c>
      <c r="B95" s="12" t="s">
        <v>235</v>
      </c>
      <c r="C95" s="10" t="s">
        <v>219</v>
      </c>
      <c r="D95" s="10" t="s">
        <v>218</v>
      </c>
      <c r="E95" s="10" t="s">
        <v>231</v>
      </c>
      <c r="F95" s="14">
        <v>10</v>
      </c>
      <c r="G95" s="14">
        <v>10</v>
      </c>
      <c r="H95" s="14">
        <f t="shared" si="1"/>
        <v>20</v>
      </c>
      <c r="I95" s="18"/>
    </row>
    <row r="96" spans="1:9" ht="27.2" customHeight="1">
      <c r="A96" s="9">
        <v>92</v>
      </c>
      <c r="B96" s="10" t="s">
        <v>188</v>
      </c>
      <c r="C96" s="10" t="s">
        <v>187</v>
      </c>
      <c r="D96" s="10" t="s">
        <v>135</v>
      </c>
      <c r="E96" s="10" t="s">
        <v>189</v>
      </c>
      <c r="F96" s="14">
        <v>20</v>
      </c>
      <c r="G96" s="14">
        <v>20</v>
      </c>
      <c r="H96" s="14">
        <f t="shared" si="1"/>
        <v>40</v>
      </c>
      <c r="I96" s="18"/>
    </row>
    <row r="97" spans="1:9" ht="27.2" customHeight="1">
      <c r="A97" s="9">
        <v>93</v>
      </c>
      <c r="B97" s="12" t="s">
        <v>224</v>
      </c>
      <c r="C97" s="12" t="s">
        <v>171</v>
      </c>
      <c r="D97" s="10" t="s">
        <v>8</v>
      </c>
      <c r="E97" s="10" t="s">
        <v>127</v>
      </c>
      <c r="F97" s="14">
        <v>20</v>
      </c>
      <c r="G97" s="14">
        <v>20</v>
      </c>
      <c r="H97" s="14">
        <f t="shared" si="1"/>
        <v>40</v>
      </c>
      <c r="I97" s="18"/>
    </row>
    <row r="98" spans="1:9" ht="27.2" customHeight="1">
      <c r="A98" s="9">
        <v>94</v>
      </c>
      <c r="B98" s="12" t="s">
        <v>82</v>
      </c>
      <c r="C98" s="12" t="s">
        <v>83</v>
      </c>
      <c r="D98" s="10" t="s">
        <v>16</v>
      </c>
      <c r="E98" s="10" t="s">
        <v>27</v>
      </c>
      <c r="F98" s="14">
        <v>200</v>
      </c>
      <c r="G98" s="14">
        <v>150</v>
      </c>
      <c r="H98" s="14">
        <f t="shared" si="1"/>
        <v>350</v>
      </c>
      <c r="I98" s="18"/>
    </row>
    <row r="99" spans="1:9" ht="27.2" customHeight="1">
      <c r="A99" s="9">
        <v>95</v>
      </c>
      <c r="B99" s="10" t="s">
        <v>147</v>
      </c>
      <c r="C99" s="10" t="s">
        <v>212</v>
      </c>
      <c r="D99" s="10" t="s">
        <v>5</v>
      </c>
      <c r="E99" s="10" t="s">
        <v>24</v>
      </c>
      <c r="F99" s="14">
        <v>150</v>
      </c>
      <c r="G99" s="14">
        <v>50</v>
      </c>
      <c r="H99" s="14">
        <f t="shared" si="1"/>
        <v>200</v>
      </c>
      <c r="I99" s="18"/>
    </row>
    <row r="100" spans="1:9" ht="27.2" customHeight="1">
      <c r="A100" s="9">
        <v>96</v>
      </c>
      <c r="B100" s="10" t="s">
        <v>148</v>
      </c>
      <c r="C100" s="10" t="s">
        <v>213</v>
      </c>
      <c r="D100" s="10" t="s">
        <v>5</v>
      </c>
      <c r="E100" s="10" t="s">
        <v>24</v>
      </c>
      <c r="F100" s="14">
        <v>400</v>
      </c>
      <c r="G100" s="14">
        <v>50</v>
      </c>
      <c r="H100" s="14">
        <f t="shared" si="1"/>
        <v>450</v>
      </c>
      <c r="I100" s="18"/>
    </row>
    <row r="101" spans="1:9" ht="27.2" customHeight="1">
      <c r="A101" s="9">
        <v>97</v>
      </c>
      <c r="B101" s="10" t="s">
        <v>210</v>
      </c>
      <c r="C101" s="10" t="s">
        <v>211</v>
      </c>
      <c r="D101" s="10" t="s">
        <v>5</v>
      </c>
      <c r="E101" s="10" t="s">
        <v>24</v>
      </c>
      <c r="F101" s="14">
        <v>500</v>
      </c>
      <c r="G101" s="14">
        <v>70</v>
      </c>
      <c r="H101" s="14">
        <f t="shared" si="1"/>
        <v>570</v>
      </c>
      <c r="I101" s="18"/>
    </row>
    <row r="102" spans="1:9" ht="27.2" customHeight="1">
      <c r="A102" s="9">
        <v>98</v>
      </c>
      <c r="B102" s="10" t="s">
        <v>84</v>
      </c>
      <c r="C102" s="10" t="s">
        <v>78</v>
      </c>
      <c r="D102" s="10" t="s">
        <v>5</v>
      </c>
      <c r="E102" s="10" t="s">
        <v>24</v>
      </c>
      <c r="F102" s="14">
        <v>60</v>
      </c>
      <c r="G102" s="14">
        <v>30</v>
      </c>
      <c r="H102" s="14">
        <f t="shared" si="1"/>
        <v>90</v>
      </c>
      <c r="I102" s="18"/>
    </row>
    <row r="103" spans="1:9" ht="27.2" customHeight="1">
      <c r="A103" s="9">
        <v>99</v>
      </c>
      <c r="B103" s="10" t="s">
        <v>85</v>
      </c>
      <c r="C103" s="10" t="s">
        <v>79</v>
      </c>
      <c r="D103" s="10" t="s">
        <v>5</v>
      </c>
      <c r="E103" s="11" t="s">
        <v>24</v>
      </c>
      <c r="F103" s="14">
        <v>100</v>
      </c>
      <c r="G103" s="14">
        <v>20</v>
      </c>
      <c r="H103" s="14">
        <f t="shared" si="1"/>
        <v>120</v>
      </c>
      <c r="I103" s="18"/>
    </row>
    <row r="104" spans="1:9" ht="27.2" customHeight="1">
      <c r="A104" s="9">
        <v>100</v>
      </c>
      <c r="B104" s="10" t="s">
        <v>105</v>
      </c>
      <c r="C104" s="12" t="s">
        <v>43</v>
      </c>
      <c r="D104" s="12" t="s">
        <v>11</v>
      </c>
      <c r="E104" s="10" t="s">
        <v>3</v>
      </c>
      <c r="F104" s="14">
        <v>100</v>
      </c>
      <c r="G104" s="14">
        <v>10</v>
      </c>
      <c r="H104" s="14">
        <f t="shared" si="1"/>
        <v>110</v>
      </c>
      <c r="I104" s="18"/>
    </row>
    <row r="105" spans="1:9" ht="27.2" customHeight="1">
      <c r="A105" s="9">
        <v>101</v>
      </c>
      <c r="B105" s="10" t="s">
        <v>250</v>
      </c>
      <c r="C105" s="12" t="s">
        <v>232</v>
      </c>
      <c r="D105" s="12" t="s">
        <v>123</v>
      </c>
      <c r="E105" s="11" t="s">
        <v>122</v>
      </c>
      <c r="F105" s="14">
        <v>30</v>
      </c>
      <c r="G105" s="14">
        <v>20</v>
      </c>
      <c r="H105" s="14">
        <f t="shared" si="1"/>
        <v>50</v>
      </c>
      <c r="I105" s="18"/>
    </row>
    <row r="106" spans="1:9" ht="27.2" customHeight="1">
      <c r="A106" s="9">
        <v>102</v>
      </c>
      <c r="B106" s="10" t="s">
        <v>90</v>
      </c>
      <c r="C106" s="12" t="s">
        <v>89</v>
      </c>
      <c r="D106" s="12" t="s">
        <v>20</v>
      </c>
      <c r="E106" s="10" t="s">
        <v>3</v>
      </c>
      <c r="F106" s="14">
        <v>300</v>
      </c>
      <c r="G106" s="14">
        <v>80</v>
      </c>
      <c r="H106" s="14">
        <f t="shared" si="1"/>
        <v>380</v>
      </c>
      <c r="I106" s="18"/>
    </row>
    <row r="107" spans="1:9" ht="27.2" customHeight="1">
      <c r="A107" s="9">
        <v>103</v>
      </c>
      <c r="B107" s="10" t="s">
        <v>91</v>
      </c>
      <c r="C107" s="12" t="s">
        <v>92</v>
      </c>
      <c r="D107" s="12" t="s">
        <v>16</v>
      </c>
      <c r="E107" s="10" t="s">
        <v>3</v>
      </c>
      <c r="F107" s="14">
        <v>600</v>
      </c>
      <c r="G107" s="14">
        <v>30</v>
      </c>
      <c r="H107" s="14">
        <f t="shared" ref="H107:H114" si="2">F107+G107</f>
        <v>630</v>
      </c>
      <c r="I107" s="18"/>
    </row>
    <row r="108" spans="1:9" ht="27.2" customHeight="1">
      <c r="A108" s="9">
        <v>104</v>
      </c>
      <c r="B108" s="12" t="s">
        <v>251</v>
      </c>
      <c r="C108" s="12" t="s">
        <v>234</v>
      </c>
      <c r="D108" s="12" t="s">
        <v>123</v>
      </c>
      <c r="E108" s="13" t="s">
        <v>4</v>
      </c>
      <c r="F108" s="14">
        <v>260</v>
      </c>
      <c r="G108" s="14">
        <v>100</v>
      </c>
      <c r="H108" s="14">
        <f t="shared" si="2"/>
        <v>360</v>
      </c>
      <c r="I108" s="18"/>
    </row>
    <row r="109" spans="1:9" ht="27.2" customHeight="1">
      <c r="A109" s="9">
        <v>105</v>
      </c>
      <c r="B109" s="12" t="s">
        <v>252</v>
      </c>
      <c r="C109" s="12" t="s">
        <v>233</v>
      </c>
      <c r="D109" s="12" t="s">
        <v>165</v>
      </c>
      <c r="E109" s="13" t="s">
        <v>4</v>
      </c>
      <c r="F109" s="14">
        <v>70</v>
      </c>
      <c r="G109" s="14">
        <v>20</v>
      </c>
      <c r="H109" s="14">
        <f t="shared" si="2"/>
        <v>90</v>
      </c>
      <c r="I109" s="18"/>
    </row>
    <row r="110" spans="1:9" ht="27.2" customHeight="1">
      <c r="A110" s="9">
        <v>106</v>
      </c>
      <c r="B110" s="10" t="s">
        <v>151</v>
      </c>
      <c r="C110" s="12" t="s">
        <v>103</v>
      </c>
      <c r="D110" s="12" t="s">
        <v>0</v>
      </c>
      <c r="E110" s="10" t="s">
        <v>18</v>
      </c>
      <c r="F110" s="14">
        <v>20</v>
      </c>
      <c r="G110" s="14">
        <v>20</v>
      </c>
      <c r="H110" s="14">
        <f t="shared" si="2"/>
        <v>40</v>
      </c>
      <c r="I110" s="18"/>
    </row>
    <row r="111" spans="1:9" ht="27.2" customHeight="1">
      <c r="A111" s="9">
        <v>107</v>
      </c>
      <c r="B111" s="10" t="s">
        <v>283</v>
      </c>
      <c r="C111" s="12" t="s">
        <v>284</v>
      </c>
      <c r="D111" s="12" t="s">
        <v>285</v>
      </c>
      <c r="E111" s="10" t="s">
        <v>278</v>
      </c>
      <c r="F111" s="14">
        <v>200</v>
      </c>
      <c r="G111" s="14">
        <v>110</v>
      </c>
      <c r="H111" s="14">
        <f t="shared" si="2"/>
        <v>310</v>
      </c>
      <c r="I111" s="18"/>
    </row>
    <row r="112" spans="1:9" ht="27.2" customHeight="1">
      <c r="A112" s="9">
        <v>108</v>
      </c>
      <c r="B112" s="12" t="s">
        <v>86</v>
      </c>
      <c r="C112" s="12" t="s">
        <v>87</v>
      </c>
      <c r="D112" s="12" t="s">
        <v>88</v>
      </c>
      <c r="E112" s="12" t="s">
        <v>3</v>
      </c>
      <c r="F112" s="14">
        <v>300</v>
      </c>
      <c r="G112" s="14">
        <v>120</v>
      </c>
      <c r="H112" s="14">
        <f t="shared" si="2"/>
        <v>420</v>
      </c>
      <c r="I112" s="18"/>
    </row>
    <row r="113" spans="1:9" ht="27.2" customHeight="1">
      <c r="A113" s="9">
        <v>109</v>
      </c>
      <c r="B113" s="12" t="s">
        <v>94</v>
      </c>
      <c r="C113" s="12" t="s">
        <v>102</v>
      </c>
      <c r="D113" s="12" t="s">
        <v>19</v>
      </c>
      <c r="E113" s="12" t="s">
        <v>3</v>
      </c>
      <c r="F113" s="14">
        <v>100</v>
      </c>
      <c r="G113" s="14">
        <v>20</v>
      </c>
      <c r="H113" s="14">
        <f t="shared" si="2"/>
        <v>120</v>
      </c>
      <c r="I113" s="18"/>
    </row>
    <row r="114" spans="1:9" ht="27.2" customHeight="1">
      <c r="A114" s="9">
        <v>110</v>
      </c>
      <c r="B114" s="10" t="s">
        <v>149</v>
      </c>
      <c r="C114" s="10" t="s">
        <v>150</v>
      </c>
      <c r="D114" s="10" t="s">
        <v>107</v>
      </c>
      <c r="E114" s="11" t="s">
        <v>122</v>
      </c>
      <c r="F114" s="14">
        <v>100</v>
      </c>
      <c r="G114" s="14">
        <v>30</v>
      </c>
      <c r="H114" s="14">
        <f t="shared" si="2"/>
        <v>130</v>
      </c>
      <c r="I114" s="18"/>
    </row>
    <row r="115" spans="1:9" ht="20.25" customHeight="1" thickBot="1">
      <c r="A115" s="28" t="s">
        <v>306</v>
      </c>
      <c r="B115" s="29"/>
      <c r="C115" s="29"/>
      <c r="D115" s="29"/>
      <c r="E115" s="29"/>
      <c r="F115" s="29"/>
      <c r="G115" s="29"/>
      <c r="H115" s="29"/>
      <c r="I115" s="23">
        <v>164451200</v>
      </c>
    </row>
  </sheetData>
  <sortState ref="A113:F113">
    <sortCondition ref="B110:B118"/>
  </sortState>
  <mergeCells count="1">
    <mergeCell ref="A115:H11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표지</vt:lpstr>
      <vt:lpstr>2022년하반기~2023년상반기입찰공산</vt:lpstr>
      <vt:lpstr>'2022년하반기~2023년상반기입찰공산'!Print_Titles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2022-05-30T08:58:47Z</cp:lastPrinted>
  <dcterms:created xsi:type="dcterms:W3CDTF">2010-03-10T23:25:16Z</dcterms:created>
  <dcterms:modified xsi:type="dcterms:W3CDTF">2022-07-13T00:27:30Z</dcterms:modified>
</cp:coreProperties>
</file>