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계약관련\공동구매\급식재료\2022년하반기(2023년상반기포함)\입찰준비\공고관련\2022 급식재료\1년\가공류(완)\"/>
    </mc:Choice>
  </mc:AlternateContent>
  <bookViews>
    <workbookView xWindow="-120" yWindow="-120" windowWidth="29040" windowHeight="15840" tabRatio="703" activeTab="1"/>
  </bookViews>
  <sheets>
    <sheet name="표지" sheetId="29" r:id="rId1"/>
    <sheet name="2022년하반기~2023년상반기입찰가공" sheetId="34" r:id="rId2"/>
  </sheets>
  <definedNames>
    <definedName name="_xlnm._FilterDatabase" localSheetId="1" hidden="1">'2022년하반기~2023년상반기입찰가공'!$A$4:$F$85</definedName>
    <definedName name="_xlnm.Print_Titles" localSheetId="1">'2022년하반기~2023년상반기입찰가공'!$1:$4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7" i="34" l="1"/>
  <c r="H106" i="34"/>
  <c r="H105" i="34"/>
  <c r="H104" i="34"/>
  <c r="H103" i="34"/>
  <c r="H102" i="34"/>
  <c r="H101" i="34"/>
  <c r="H100" i="34"/>
  <c r="H99" i="34"/>
  <c r="H98" i="34"/>
  <c r="H97" i="34"/>
  <c r="H96" i="34"/>
  <c r="H95" i="34"/>
  <c r="H94" i="34"/>
  <c r="H93" i="34"/>
  <c r="H92" i="34"/>
  <c r="H91" i="34"/>
  <c r="H90" i="34"/>
  <c r="H89" i="34"/>
  <c r="H88" i="34"/>
  <c r="H87" i="34"/>
  <c r="H86" i="34"/>
  <c r="H85" i="34"/>
  <c r="H84" i="34"/>
  <c r="H83" i="34"/>
  <c r="H82" i="34"/>
  <c r="H81" i="34"/>
  <c r="H80" i="34"/>
  <c r="H79" i="34"/>
  <c r="H78" i="34"/>
  <c r="H77" i="34"/>
  <c r="H76" i="34"/>
  <c r="H75" i="34"/>
  <c r="H74" i="34"/>
  <c r="H73" i="34"/>
  <c r="H72" i="34"/>
  <c r="H71" i="34"/>
  <c r="H70" i="34"/>
  <c r="H69" i="34"/>
  <c r="H68" i="34"/>
  <c r="H67" i="34"/>
  <c r="H66" i="34"/>
  <c r="H65" i="34"/>
  <c r="H64" i="34"/>
  <c r="H63" i="34"/>
  <c r="H62" i="34"/>
  <c r="H61" i="34"/>
  <c r="H60" i="34"/>
  <c r="H59" i="34"/>
  <c r="H58" i="34"/>
  <c r="H57" i="34"/>
  <c r="H56" i="34"/>
  <c r="H55" i="34"/>
  <c r="H54" i="34"/>
  <c r="H53" i="34"/>
  <c r="H52" i="34"/>
  <c r="H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H6" i="34"/>
  <c r="H5" i="34"/>
</calcChain>
</file>

<file path=xl/sharedStrings.xml><?xml version="1.0" encoding="utf-8"?>
<sst xmlns="http://schemas.openxmlformats.org/spreadsheetml/2006/main" count="428" uniqueCount="266">
  <si>
    <t>국내산</t>
  </si>
  <si>
    <t>수입산</t>
  </si>
  <si>
    <t>제주산</t>
  </si>
  <si>
    <t>통</t>
  </si>
  <si>
    <t>봉</t>
  </si>
  <si>
    <t>kg</t>
  </si>
  <si>
    <t>상품</t>
  </si>
  <si>
    <t>건무청</t>
  </si>
  <si>
    <t>판</t>
  </si>
  <si>
    <t>동원</t>
  </si>
  <si>
    <t>곤약</t>
  </si>
  <si>
    <t>모</t>
  </si>
  <si>
    <t>1kg,부산어묵</t>
  </si>
  <si>
    <t>부산어묵</t>
  </si>
  <si>
    <t>1kg</t>
  </si>
  <si>
    <t>만두</t>
  </si>
  <si>
    <t>맛살</t>
  </si>
  <si>
    <t>오양</t>
  </si>
  <si>
    <t>청정원</t>
  </si>
  <si>
    <t>ea</t>
  </si>
  <si>
    <t>엄지식품</t>
  </si>
  <si>
    <t>완자어묵</t>
  </si>
  <si>
    <t>요구르트</t>
  </si>
  <si>
    <t>도토리묵</t>
  </si>
  <si>
    <t>420g,한마음식품</t>
  </si>
  <si>
    <t>한마음식품</t>
  </si>
  <si>
    <t>떡국떡</t>
  </si>
  <si>
    <t>떡볶이떡</t>
  </si>
  <si>
    <t>메밀묵</t>
  </si>
  <si>
    <t>실곤약</t>
  </si>
  <si>
    <t>조랭이떡</t>
  </si>
  <si>
    <t>청포묵</t>
  </si>
  <si>
    <t>320g,한마음식품</t>
  </si>
  <si>
    <t>통단무지</t>
  </si>
  <si>
    <t>건고사리</t>
  </si>
  <si>
    <t>중국산</t>
  </si>
  <si>
    <t>건몸</t>
  </si>
  <si>
    <t>건취나물</t>
  </si>
  <si>
    <t>건톳</t>
  </si>
  <si>
    <t>건파래</t>
  </si>
  <si>
    <t>상품,250g/1장</t>
  </si>
  <si>
    <t>장</t>
  </si>
  <si>
    <t>멸균우유</t>
  </si>
  <si>
    <t>200ml</t>
  </si>
  <si>
    <t>매일유업</t>
  </si>
  <si>
    <t>볶은땅콩분태</t>
  </si>
  <si>
    <t>1kg, 수입산</t>
  </si>
  <si>
    <t>새우젓</t>
  </si>
  <si>
    <t>상품,갈지않은것</t>
  </si>
  <si>
    <t>box</t>
  </si>
  <si>
    <t>우무</t>
  </si>
  <si>
    <t>물만두</t>
  </si>
  <si>
    <t>1kg,쉐프솔루션</t>
  </si>
  <si>
    <t>CJ쉐프솔루션</t>
  </si>
  <si>
    <t>줄</t>
  </si>
  <si>
    <t>건가지</t>
  </si>
  <si>
    <t>돌김</t>
  </si>
  <si>
    <t>100매</t>
  </si>
  <si>
    <t>파래김</t>
  </si>
  <si>
    <t>1kg</t>
    <phoneticPr fontId="2" type="noConversion"/>
  </si>
  <si>
    <t>청정원</t>
    <phoneticPr fontId="2" type="noConversion"/>
  </si>
  <si>
    <t>600g</t>
    <phoneticPr fontId="2" type="noConversion"/>
  </si>
  <si>
    <t>정식품</t>
    <phoneticPr fontId="2" type="noConversion"/>
  </si>
  <si>
    <t>빙그레</t>
    <phoneticPr fontId="2" type="noConversion"/>
  </si>
  <si>
    <t>봉</t>
    <phoneticPr fontId="2" type="noConversion"/>
  </si>
  <si>
    <t>두유</t>
    <phoneticPr fontId="2" type="noConversion"/>
  </si>
  <si>
    <t>막대어묵</t>
    <phoneticPr fontId="2" type="noConversion"/>
  </si>
  <si>
    <t>미트볼</t>
    <phoneticPr fontId="2" type="noConversion"/>
  </si>
  <si>
    <t>사각어묵</t>
    <phoneticPr fontId="2" type="noConversion"/>
  </si>
  <si>
    <t>소시지</t>
    <phoneticPr fontId="2" type="noConversion"/>
  </si>
  <si>
    <t>1kg,분홍소세지</t>
    <phoneticPr fontId="2" type="noConversion"/>
  </si>
  <si>
    <t>동원</t>
    <phoneticPr fontId="2" type="noConversion"/>
  </si>
  <si>
    <t>봉</t>
    <phoneticPr fontId="2" type="noConversion"/>
  </si>
  <si>
    <t>손만두</t>
    <phoneticPr fontId="2" type="noConversion"/>
  </si>
  <si>
    <t>2.8kg</t>
    <phoneticPr fontId="2" type="noConversion"/>
  </si>
  <si>
    <t>85g,플레인</t>
    <phoneticPr fontId="2" type="noConversion"/>
  </si>
  <si>
    <t>빙그레</t>
    <phoneticPr fontId="2" type="noConversion"/>
  </si>
  <si>
    <t>해물완자</t>
    <phoneticPr fontId="2" type="noConversion"/>
  </si>
  <si>
    <t>동원</t>
    <phoneticPr fontId="2" type="noConversion"/>
  </si>
  <si>
    <t>봉</t>
    <phoneticPr fontId="2" type="noConversion"/>
  </si>
  <si>
    <t>건대추</t>
    <phoneticPr fontId="2" type="noConversion"/>
  </si>
  <si>
    <t>상품</t>
    <phoneticPr fontId="2" type="noConversion"/>
  </si>
  <si>
    <t>국내산</t>
    <phoneticPr fontId="2" type="noConversion"/>
  </si>
  <si>
    <t>건표고버섯</t>
    <phoneticPr fontId="2" type="noConversion"/>
  </si>
  <si>
    <t>건홍고추</t>
    <phoneticPr fontId="2" type="noConversion"/>
  </si>
  <si>
    <t>쉐프원</t>
    <phoneticPr fontId="2" type="noConversion"/>
  </si>
  <si>
    <t>키위드레싱</t>
    <phoneticPr fontId="2" type="noConversion"/>
  </si>
  <si>
    <t>2kg</t>
    <phoneticPr fontId="2" type="noConversion"/>
  </si>
  <si>
    <t>65ml,줄</t>
    <phoneticPr fontId="2" type="noConversion"/>
  </si>
  <si>
    <t>190ml,베지밀A</t>
    <phoneticPr fontId="2" type="noConversion"/>
  </si>
  <si>
    <t>건콩단백</t>
    <phoneticPr fontId="2" type="noConversion"/>
  </si>
  <si>
    <t>스텐토리안(대만)</t>
    <phoneticPr fontId="2" type="noConversion"/>
  </si>
  <si>
    <t>상품,동고버섯</t>
    <phoneticPr fontId="2" type="noConversion"/>
  </si>
  <si>
    <t>중국산</t>
    <phoneticPr fontId="2" type="noConversion"/>
  </si>
  <si>
    <t>요플레1</t>
    <phoneticPr fontId="2" type="noConversion"/>
  </si>
  <si>
    <t>요플레2</t>
    <phoneticPr fontId="2" type="noConversion"/>
  </si>
  <si>
    <t>430g,플레인</t>
    <phoneticPr fontId="2" type="noConversion"/>
  </si>
  <si>
    <t>붙임 2.</t>
    <phoneticPr fontId="2" type="noConversion"/>
  </si>
  <si>
    <t>너비아니</t>
  </si>
  <si>
    <t>1.2kg</t>
  </si>
  <si>
    <t>청정원</t>
    <phoneticPr fontId="2" type="noConversion"/>
  </si>
  <si>
    <t>봉</t>
    <phoneticPr fontId="2" type="noConversion"/>
  </si>
  <si>
    <t>냉동감자</t>
  </si>
  <si>
    <t>클링컷,2kg</t>
  </si>
  <si>
    <t>심플로트</t>
  </si>
  <si>
    <t>감자고로케</t>
  </si>
  <si>
    <t>900g</t>
  </si>
  <si>
    <t>동그랑땡</t>
  </si>
  <si>
    <t>깐메추리알</t>
  </si>
  <si>
    <t>매실원액</t>
  </si>
  <si>
    <t>1.5L</t>
  </si>
  <si>
    <t>사과씨쥬스</t>
  </si>
  <si>
    <t>브라우니</t>
  </si>
  <si>
    <t>25g*30</t>
  </si>
  <si>
    <t>화이트슈</t>
  </si>
  <si>
    <t>600g</t>
  </si>
  <si>
    <t>포도씨쥬스</t>
  </si>
  <si>
    <t>핫도그</t>
  </si>
  <si>
    <t>쉐프원,1kg</t>
  </si>
  <si>
    <t>쉐프원</t>
  </si>
  <si>
    <t>비엔나1</t>
  </si>
  <si>
    <t>1kg,대림</t>
  </si>
  <si>
    <t>대림</t>
  </si>
  <si>
    <t>비엔나2</t>
  </si>
  <si>
    <t>수제비</t>
  </si>
  <si>
    <t>1kg, 신천지식품</t>
  </si>
  <si>
    <t>신천지식품</t>
  </si>
  <si>
    <t>미니돈까스</t>
  </si>
  <si>
    <t>1kg, 청정원</t>
  </si>
  <si>
    <t>500g, 냉동</t>
  </si>
  <si>
    <t>면사랑</t>
  </si>
  <si>
    <t>텐더스틱</t>
    <phoneticPr fontId="2" type="noConversion"/>
  </si>
  <si>
    <t>1kg</t>
    <phoneticPr fontId="2" type="noConversion"/>
  </si>
  <si>
    <t>하림</t>
    <phoneticPr fontId="2" type="noConversion"/>
  </si>
  <si>
    <t>600g</t>
    <phoneticPr fontId="2" type="noConversion"/>
  </si>
  <si>
    <t>3kg/1봉</t>
    <phoneticPr fontId="2" type="noConversion"/>
  </si>
  <si>
    <t>국내산</t>
    <phoneticPr fontId="2" type="noConversion"/>
  </si>
  <si>
    <t>1kg(10.5g*95개입)</t>
    <phoneticPr fontId="2" type="noConversion"/>
  </si>
  <si>
    <t>1kg,청정원</t>
    <phoneticPr fontId="2" type="noConversion"/>
  </si>
  <si>
    <t>생선까스</t>
    <phoneticPr fontId="2" type="noConversion"/>
  </si>
  <si>
    <t>흰살생선까스,6kg(60g*100ea)</t>
    <phoneticPr fontId="2" type="noConversion"/>
  </si>
  <si>
    <t>대림선</t>
    <phoneticPr fontId="2" type="noConversion"/>
  </si>
  <si>
    <t>대림선</t>
    <phoneticPr fontId="2" type="noConversion"/>
  </si>
  <si>
    <t>쌈무</t>
    <phoneticPr fontId="2" type="noConversion"/>
  </si>
  <si>
    <t>3kg</t>
    <phoneticPr fontId="2" type="noConversion"/>
  </si>
  <si>
    <t>대림</t>
    <phoneticPr fontId="2" type="noConversion"/>
  </si>
  <si>
    <t>옛날소시지</t>
    <phoneticPr fontId="2" type="noConversion"/>
  </si>
  <si>
    <t>위생란,30개입/판,특란</t>
    <phoneticPr fontId="2" type="noConversion"/>
  </si>
  <si>
    <t>핫도그</t>
    <phoneticPr fontId="2" type="noConversion"/>
  </si>
  <si>
    <t>800g(80*10ea)</t>
    <phoneticPr fontId="2" type="noConversion"/>
  </si>
  <si>
    <t>햄1</t>
    <phoneticPr fontId="2" type="noConversion"/>
  </si>
  <si>
    <t>목우촌,살코기햄,1kg</t>
    <phoneticPr fontId="2" type="noConversion"/>
  </si>
  <si>
    <t>목우촌</t>
    <phoneticPr fontId="2" type="noConversion"/>
  </si>
  <si>
    <t>ea</t>
    <phoneticPr fontId="2" type="noConversion"/>
  </si>
  <si>
    <t>청정원</t>
    <phoneticPr fontId="2" type="noConversion"/>
  </si>
  <si>
    <t>정통함박스테이크</t>
    <phoneticPr fontId="2" type="noConversion"/>
  </si>
  <si>
    <t>1kg, 20ea</t>
    <phoneticPr fontId="2" type="noConversion"/>
  </si>
  <si>
    <t>쉐프원떡갈비</t>
    <phoneticPr fontId="2" type="noConversion"/>
  </si>
  <si>
    <t>1kg, 16g*60ea이상</t>
    <phoneticPr fontId="2" type="noConversion"/>
  </si>
  <si>
    <t>군만두</t>
    <phoneticPr fontId="2" type="noConversion"/>
  </si>
  <si>
    <t>cj프레시웨이</t>
    <phoneticPr fontId="2" type="noConversion"/>
  </si>
  <si>
    <t>1.25kg</t>
    <phoneticPr fontId="2" type="noConversion"/>
  </si>
  <si>
    <t>튼튼스쿨통등심돈까스</t>
    <phoneticPr fontId="2" type="noConversion"/>
  </si>
  <si>
    <t>1.3kg(130g*10ea)</t>
    <phoneticPr fontId="2" type="noConversion"/>
  </si>
  <si>
    <t>1kg</t>
    <phoneticPr fontId="2" type="noConversion"/>
  </si>
  <si>
    <t>쉐프원</t>
    <phoneticPr fontId="2" type="noConversion"/>
  </si>
  <si>
    <t>통살갈릭크런치탕수어</t>
    <phoneticPr fontId="2" type="noConversion"/>
  </si>
  <si>
    <t>청정원,1kg,생선탕수</t>
    <phoneticPr fontId="2" type="noConversion"/>
  </si>
  <si>
    <t>섭산적</t>
    <phoneticPr fontId="2" type="noConversion"/>
  </si>
  <si>
    <t>850g</t>
    <phoneticPr fontId="2" type="noConversion"/>
  </si>
  <si>
    <t>1.2kg</t>
    <phoneticPr fontId="2" type="noConversion"/>
  </si>
  <si>
    <t>보해</t>
    <phoneticPr fontId="2" type="noConversion"/>
  </si>
  <si>
    <t>냉동유부</t>
    <phoneticPr fontId="2" type="noConversion"/>
  </si>
  <si>
    <t>500g</t>
    <phoneticPr fontId="2" type="noConversion"/>
  </si>
  <si>
    <t>면사랑</t>
    <phoneticPr fontId="2" type="noConversion"/>
  </si>
  <si>
    <t>봉</t>
    <phoneticPr fontId="2" type="noConversion"/>
  </si>
  <si>
    <t>국내산</t>
    <phoneticPr fontId="2" type="noConversion"/>
  </si>
  <si>
    <t>135ml</t>
  </si>
  <si>
    <t>135ml</t>
    <phoneticPr fontId="2" type="noConversion"/>
  </si>
  <si>
    <t>매실에이드</t>
    <phoneticPr fontId="2" type="noConversion"/>
  </si>
  <si>
    <t>100ml</t>
    <phoneticPr fontId="2" type="noConversion"/>
  </si>
  <si>
    <t>김말이튀김</t>
    <phoneticPr fontId="2" type="noConversion"/>
  </si>
  <si>
    <t>제일제당</t>
    <phoneticPr fontId="2" type="noConversion"/>
  </si>
  <si>
    <t>1.4kg,바삭김말이</t>
    <phoneticPr fontId="2" type="noConversion"/>
  </si>
  <si>
    <t>400g,거해식품</t>
    <phoneticPr fontId="2" type="noConversion"/>
  </si>
  <si>
    <t>김가루</t>
    <phoneticPr fontId="2" type="noConversion"/>
  </si>
  <si>
    <t>1kg,73개입</t>
  </si>
  <si>
    <t>유부</t>
    <phoneticPr fontId="2" type="noConversion"/>
  </si>
  <si>
    <t>제주의료원 원무과 원무계 영양사실</t>
    <phoneticPr fontId="2" type="noConversion"/>
  </si>
  <si>
    <r>
      <rPr>
        <b/>
        <sz val="23"/>
        <rFont val="휴먼둥근헤드라인"/>
        <family val="1"/>
        <charset val="129"/>
      </rPr>
      <t>2022년 하반기 및 2023년 상반기(12개월)
식재료 입찰 목록</t>
    </r>
    <r>
      <rPr>
        <b/>
        <sz val="24"/>
        <rFont val="휴먼둥근헤드라인"/>
        <family val="1"/>
        <charset val="129"/>
      </rPr>
      <t xml:space="preserve">
</t>
    </r>
    <phoneticPr fontId="2" type="noConversion"/>
  </si>
  <si>
    <t>라이스크런치새우</t>
  </si>
  <si>
    <t>10g*100ea이상</t>
  </si>
  <si>
    <t>쉐프원통새우튀김</t>
  </si>
  <si>
    <t>통새우짜조</t>
  </si>
  <si>
    <t>새우동그랑땡</t>
  </si>
  <si>
    <t>통살크런치하이통통오징어튀김</t>
  </si>
  <si>
    <t>건강가득 쏘이탕수</t>
  </si>
  <si>
    <t>냉동우동면</t>
  </si>
  <si>
    <t>면사랑, 1.15kg(230g*5개)</t>
  </si>
  <si>
    <t>우동소스</t>
  </si>
  <si>
    <t>비건수제교자</t>
  </si>
  <si>
    <t>비건숯불향떡갈비</t>
  </si>
  <si>
    <t>프레시웨이</t>
  </si>
  <si>
    <t>비건한입완자</t>
  </si>
  <si>
    <t>비건너비아니</t>
  </si>
  <si>
    <t>쉐프원오징어스틱</t>
  </si>
  <si>
    <t>오징어야채핫바</t>
  </si>
  <si>
    <t>치킨직화완자</t>
  </si>
  <si>
    <t>청정원</t>
    <phoneticPr fontId="2" type="noConversion"/>
  </si>
  <si>
    <t>면사랑</t>
    <phoneticPr fontId="2" type="noConversion"/>
  </si>
  <si>
    <t>프레시웨이</t>
    <phoneticPr fontId="2" type="noConversion"/>
  </si>
  <si>
    <t>kg</t>
    <phoneticPr fontId="2" type="noConversion"/>
  </si>
  <si>
    <t>20g*30ea,600g</t>
    <phoneticPr fontId="2" type="noConversion"/>
  </si>
  <si>
    <t>봉</t>
    <phoneticPr fontId="2" type="noConversion"/>
  </si>
  <si>
    <t>20g*20ea,400g</t>
    <phoneticPr fontId="2" type="noConversion"/>
  </si>
  <si>
    <t>11.5g*85ea이상,1kg</t>
    <phoneticPr fontId="2" type="noConversion"/>
  </si>
  <si>
    <t>1kg</t>
    <phoneticPr fontId="2" type="noConversion"/>
  </si>
  <si>
    <t>9~13g*90ea이상,1kg</t>
    <phoneticPr fontId="2" type="noConversion"/>
  </si>
  <si>
    <t>청정원,2kg</t>
    <phoneticPr fontId="2" type="noConversion"/>
  </si>
  <si>
    <t>프레시웨이,부추맛,1kg</t>
    <phoneticPr fontId="2" type="noConversion"/>
  </si>
  <si>
    <t>960g</t>
    <phoneticPr fontId="2" type="noConversion"/>
  </si>
  <si>
    <t>90g*10ea, 청정원,900g</t>
    <phoneticPr fontId="2" type="noConversion"/>
  </si>
  <si>
    <t>우리팜델리</t>
    <phoneticPr fontId="2" type="noConversion"/>
  </si>
  <si>
    <t>1.8kg</t>
    <phoneticPr fontId="2" type="noConversion"/>
  </si>
  <si>
    <t>베이크드번스</t>
    <phoneticPr fontId="2" type="noConversion"/>
  </si>
  <si>
    <t>420g</t>
    <phoneticPr fontId="2" type="noConversion"/>
  </si>
  <si>
    <t>썬큐</t>
    <phoneticPr fontId="2" type="noConversion"/>
  </si>
  <si>
    <t>켄터키후랑크소세지</t>
    <phoneticPr fontId="2" type="noConversion"/>
  </si>
  <si>
    <t>오양</t>
    <phoneticPr fontId="2" type="noConversion"/>
  </si>
  <si>
    <t>호박오가리</t>
    <phoneticPr fontId="2" type="noConversion"/>
  </si>
  <si>
    <t>국내산</t>
    <phoneticPr fontId="2" type="noConversion"/>
  </si>
  <si>
    <t>휘낭시에</t>
    <phoneticPr fontId="2" type="noConversion"/>
  </si>
  <si>
    <t>미니치즈케잌</t>
    <phoneticPr fontId="2" type="noConversion"/>
  </si>
  <si>
    <t>미니미바나나</t>
    <phoneticPr fontId="2" type="noConversion"/>
  </si>
  <si>
    <t>스위트고구마만주</t>
    <phoneticPr fontId="2" type="noConversion"/>
  </si>
  <si>
    <t>망고감귤젤리</t>
    <phoneticPr fontId="2" type="noConversion"/>
  </si>
  <si>
    <t>붓세</t>
    <phoneticPr fontId="2" type="noConversion"/>
  </si>
  <si>
    <t>초코칩과플레인머핀</t>
    <phoneticPr fontId="2" type="noConversion"/>
  </si>
  <si>
    <t>28g*24ea</t>
    <phoneticPr fontId="2" type="noConversion"/>
  </si>
  <si>
    <t>40g*20ea</t>
    <phoneticPr fontId="2" type="noConversion"/>
  </si>
  <si>
    <t>21g*30ea</t>
    <phoneticPr fontId="2" type="noConversion"/>
  </si>
  <si>
    <t>45g*30ea</t>
    <phoneticPr fontId="2" type="noConversion"/>
  </si>
  <si>
    <t>35g*30ea</t>
    <phoneticPr fontId="2" type="noConversion"/>
  </si>
  <si>
    <t>75g*50ea</t>
    <phoneticPr fontId="2" type="noConversion"/>
  </si>
  <si>
    <t>20g*24ea</t>
    <phoneticPr fontId="2" type="noConversion"/>
  </si>
  <si>
    <t>box</t>
    <phoneticPr fontId="2" type="noConversion"/>
  </si>
  <si>
    <t>등급란,2등급이상,30개입/판</t>
    <phoneticPr fontId="2" type="noConversion"/>
  </si>
  <si>
    <t>계란1</t>
    <phoneticPr fontId="2" type="noConversion"/>
  </si>
  <si>
    <t>계란2</t>
    <phoneticPr fontId="2" type="noConversion"/>
  </si>
  <si>
    <t>상품,1kg</t>
    <phoneticPr fontId="2" type="noConversion"/>
  </si>
  <si>
    <t>국내산쌀, 쌀99%</t>
    <phoneticPr fontId="2" type="noConversion"/>
  </si>
  <si>
    <t>(구내+장례+요양원)</t>
    <phoneticPr fontId="2" type="noConversion"/>
  </si>
  <si>
    <t>고감콘고로케</t>
    <phoneticPr fontId="2" type="noConversion"/>
  </si>
  <si>
    <t>1kg</t>
    <phoneticPr fontId="2" type="noConversion"/>
  </si>
  <si>
    <t>제주의료원, 도립노인요양원 가공식품 입찰품목 및 예상구입량 내역서</t>
    <phoneticPr fontId="29" type="noConversion"/>
  </si>
  <si>
    <t>연번</t>
    <phoneticPr fontId="31" type="noConversion"/>
  </si>
  <si>
    <t>품 목</t>
    <phoneticPr fontId="31" type="noConversion"/>
  </si>
  <si>
    <t>규    격</t>
    <phoneticPr fontId="31" type="noConversion"/>
  </si>
  <si>
    <t>원산지 및 제조사</t>
    <phoneticPr fontId="31" type="noConversion"/>
  </si>
  <si>
    <t>단위</t>
    <phoneticPr fontId="31" type="noConversion"/>
  </si>
  <si>
    <t>도립노인요양원 총예상구입량</t>
    <phoneticPr fontId="31" type="noConversion"/>
  </si>
  <si>
    <t>합계</t>
    <phoneticPr fontId="31" type="noConversion"/>
  </si>
  <si>
    <t>감자고로케 외 102종</t>
    <phoneticPr fontId="2" type="noConversion"/>
  </si>
  <si>
    <t>제주의료원 총예상구입량</t>
  </si>
  <si>
    <t>기초금액</t>
    <phoneticPr fontId="31" type="noConversion"/>
  </si>
  <si>
    <t>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</si>
</sst>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3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24"/>
      <name val="돋움"/>
      <family val="3"/>
      <charset val="129"/>
    </font>
    <font>
      <b/>
      <sz val="20"/>
      <name val="휴먼둥근헤드라인"/>
      <family val="1"/>
      <charset val="129"/>
    </font>
    <font>
      <b/>
      <sz val="24"/>
      <name val="휴먼둥근헤드라인"/>
      <family val="1"/>
      <charset val="129"/>
    </font>
    <font>
      <sz val="24"/>
      <name val="휴먼둥근헤드라인"/>
      <family val="1"/>
      <charset val="129"/>
    </font>
    <font>
      <b/>
      <sz val="16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23"/>
      <name val="휴먼둥근헤드라인"/>
      <family val="1"/>
      <charset val="129"/>
    </font>
    <font>
      <b/>
      <sz val="20"/>
      <color theme="1"/>
      <name val="나눔바른고딕 Light"/>
      <family val="3"/>
      <charset val="129"/>
    </font>
    <font>
      <sz val="8"/>
      <name val="나눔스퀘어_ac Light"/>
      <family val="2"/>
      <charset val="129"/>
    </font>
    <font>
      <sz val="11"/>
      <color theme="1"/>
      <name val="나눔바른고딕 Light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나눔바른고딕 Light"/>
      <family val="3"/>
      <charset val="129"/>
    </font>
    <font>
      <sz val="11"/>
      <name val="나눔바른고딕 Light"/>
      <family val="3"/>
      <charset val="129"/>
    </font>
    <font>
      <sz val="12"/>
      <name val="나눔바른고딕 Light"/>
      <family val="3"/>
      <charset val="129"/>
    </font>
    <font>
      <sz val="11"/>
      <name val="나눔바른고딕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8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1" fillId="0" borderId="0" applyFon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0" fillId="0" borderId="0" xfId="0" applyFont="1">
      <alignment vertical="center"/>
    </xf>
    <xf numFmtId="0" fontId="24" fillId="0" borderId="0" xfId="66" applyFont="1" applyAlignment="1">
      <alignment horizontal="center" vertical="center" wrapText="1"/>
    </xf>
    <xf numFmtId="0" fontId="25" fillId="0" borderId="0" xfId="66" applyFont="1" applyAlignment="1">
      <alignment vertical="center"/>
    </xf>
    <xf numFmtId="0" fontId="25" fillId="0" borderId="0" xfId="0" applyFont="1">
      <alignment vertical="center"/>
    </xf>
    <xf numFmtId="0" fontId="25" fillId="0" borderId="0" xfId="66" applyFont="1" applyFill="1" applyAlignment="1">
      <alignment vertical="center"/>
    </xf>
    <xf numFmtId="0" fontId="25" fillId="0" borderId="0" xfId="66" applyFont="1" applyAlignment="1">
      <alignment horizontal="center" vertical="center"/>
    </xf>
    <xf numFmtId="0" fontId="26" fillId="0" borderId="0" xfId="0" applyFont="1">
      <alignment vertical="center"/>
    </xf>
    <xf numFmtId="0" fontId="25" fillId="24" borderId="0" xfId="66" applyFont="1" applyFill="1" applyAlignment="1">
      <alignment vertical="center"/>
    </xf>
    <xf numFmtId="0" fontId="24" fillId="0" borderId="0" xfId="66" applyFont="1" applyAlignment="1">
      <alignment horizontal="center" vertical="center" wrapText="1"/>
    </xf>
    <xf numFmtId="0" fontId="24" fillId="0" borderId="0" xfId="66" applyFont="1" applyAlignment="1">
      <alignment horizontal="centerContinuous" vertical="center" wrapText="1"/>
    </xf>
    <xf numFmtId="0" fontId="25" fillId="0" borderId="0" xfId="66" applyFont="1" applyAlignment="1">
      <alignment horizontal="centerContinuous" vertical="center"/>
    </xf>
    <xf numFmtId="0" fontId="28" fillId="24" borderId="16" xfId="0" applyFont="1" applyFill="1" applyBorder="1" applyAlignment="1">
      <alignment horizontal="centerContinuous" vertical="center"/>
    </xf>
    <xf numFmtId="0" fontId="30" fillId="26" borderId="14" xfId="0" applyFont="1" applyFill="1" applyBorder="1" applyAlignment="1">
      <alignment horizontal="center" vertical="center"/>
    </xf>
    <xf numFmtId="0" fontId="30" fillId="26" borderId="15" xfId="0" applyFont="1" applyFill="1" applyBorder="1" applyAlignment="1">
      <alignment horizontal="center" vertical="center"/>
    </xf>
    <xf numFmtId="0" fontId="33" fillId="0" borderId="0" xfId="66" applyFont="1" applyAlignment="1">
      <alignment vertical="center"/>
    </xf>
    <xf numFmtId="0" fontId="33" fillId="0" borderId="13" xfId="61" applyFont="1" applyFill="1" applyBorder="1" applyAlignment="1">
      <alignment horizontal="center" vertical="center"/>
    </xf>
    <xf numFmtId="0" fontId="33" fillId="24" borderId="12" xfId="65" applyFont="1" applyFill="1" applyBorder="1" applyAlignment="1">
      <alignment horizontal="center" vertical="center" shrinkToFit="1"/>
    </xf>
    <xf numFmtId="0" fontId="33" fillId="0" borderId="12" xfId="65" applyFont="1" applyFill="1" applyBorder="1" applyAlignment="1">
      <alignment horizontal="center" vertical="center" shrinkToFit="1"/>
    </xf>
    <xf numFmtId="0" fontId="33" fillId="0" borderId="11" xfId="61" applyFont="1" applyFill="1" applyBorder="1" applyAlignment="1">
      <alignment horizontal="center" vertical="center"/>
    </xf>
    <xf numFmtId="0" fontId="33" fillId="24" borderId="10" xfId="65" applyFont="1" applyFill="1" applyBorder="1" applyAlignment="1">
      <alignment horizontal="center" vertical="center" shrinkToFit="1"/>
    </xf>
    <xf numFmtId="0" fontId="33" fillId="0" borderId="10" xfId="65" applyFont="1" applyFill="1" applyBorder="1" applyAlignment="1">
      <alignment horizontal="center" vertical="center" shrinkToFit="1"/>
    </xf>
    <xf numFmtId="0" fontId="33" fillId="24" borderId="10" xfId="65" applyFont="1" applyFill="1" applyBorder="1" applyAlignment="1">
      <alignment horizontal="center" vertical="center"/>
    </xf>
    <xf numFmtId="0" fontId="33" fillId="0" borderId="10" xfId="65" applyFont="1" applyFill="1" applyBorder="1" applyAlignment="1">
      <alignment horizontal="center" vertical="center"/>
    </xf>
    <xf numFmtId="0" fontId="33" fillId="24" borderId="11" xfId="61" applyFont="1" applyFill="1" applyBorder="1" applyAlignment="1">
      <alignment horizontal="center" vertical="center"/>
    </xf>
    <xf numFmtId="0" fontId="33" fillId="0" borderId="10" xfId="66" applyFont="1" applyBorder="1" applyAlignment="1">
      <alignment horizontal="center" vertical="center"/>
    </xf>
    <xf numFmtId="3" fontId="30" fillId="24" borderId="12" xfId="66" applyNumberFormat="1" applyFont="1" applyFill="1" applyBorder="1" applyAlignment="1">
      <alignment horizontal="center" vertical="center"/>
    </xf>
    <xf numFmtId="3" fontId="30" fillId="24" borderId="10" xfId="66" applyNumberFormat="1" applyFont="1" applyFill="1" applyBorder="1" applyAlignment="1">
      <alignment horizontal="center" vertical="center"/>
    </xf>
    <xf numFmtId="0" fontId="32" fillId="0" borderId="0" xfId="66" applyNumberFormat="1" applyFont="1" applyBorder="1" applyAlignment="1">
      <alignment horizontal="centerContinuous" vertical="center"/>
    </xf>
    <xf numFmtId="0" fontId="34" fillId="0" borderId="0" xfId="66" applyNumberFormat="1" applyFont="1" applyBorder="1" applyAlignment="1">
      <alignment horizontal="centerContinuous" vertical="center"/>
    </xf>
    <xf numFmtId="0" fontId="33" fillId="0" borderId="17" xfId="61" applyFont="1" applyFill="1" applyBorder="1" applyAlignment="1">
      <alignment horizontal="center" vertical="center"/>
    </xf>
    <xf numFmtId="0" fontId="33" fillId="0" borderId="18" xfId="66" applyFont="1" applyBorder="1" applyAlignment="1">
      <alignment horizontal="center" vertical="center"/>
    </xf>
    <xf numFmtId="0" fontId="33" fillId="24" borderId="18" xfId="65" applyFont="1" applyFill="1" applyBorder="1" applyAlignment="1">
      <alignment horizontal="center" vertical="center" shrinkToFit="1"/>
    </xf>
    <xf numFmtId="3" fontId="30" fillId="24" borderId="18" xfId="66" applyNumberFormat="1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41" fontId="35" fillId="0" borderId="20" xfId="67" applyFont="1" applyBorder="1" applyAlignment="1">
      <alignment vertical="center"/>
    </xf>
    <xf numFmtId="41" fontId="35" fillId="0" borderId="21" xfId="67" applyFont="1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25" borderId="0" xfId="0" applyFont="1" applyFill="1" applyAlignment="1">
      <alignment horizontal="center" vertical="center"/>
    </xf>
    <xf numFmtId="41" fontId="35" fillId="0" borderId="22" xfId="67" applyFont="1" applyBorder="1" applyAlignment="1">
      <alignment horizontal="right" vertical="center"/>
    </xf>
    <xf numFmtId="0" fontId="25" fillId="0" borderId="23" xfId="66" applyFont="1" applyBorder="1" applyAlignment="1">
      <alignment horizontal="center" vertical="center"/>
    </xf>
    <xf numFmtId="0" fontId="25" fillId="0" borderId="24" xfId="66" applyFont="1" applyBorder="1" applyAlignment="1">
      <alignment horizontal="center" vertical="center"/>
    </xf>
    <xf numFmtId="0" fontId="25" fillId="0" borderId="25" xfId="66" applyFont="1" applyBorder="1" applyAlignment="1">
      <alignment horizontal="center" vertical="center"/>
    </xf>
  </cellXfs>
  <cellStyles count="6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67" builtinId="6"/>
    <cellStyle name="쉼표 [0] 2" xfId="32"/>
    <cellStyle name="연결된 셀" xfId="33" builtinId="24" customBuiltin="1"/>
    <cellStyle name="요약" xfId="34" builtinId="25" customBuiltin="1"/>
    <cellStyle name="입력" xfId="35" builtinId="20" customBuiltin="1"/>
    <cellStyle name="제목" xfId="36" builtinId="15" customBuiltin="1"/>
    <cellStyle name="제목 1" xfId="37" builtinId="16" customBuiltin="1"/>
    <cellStyle name="제목 2" xfId="38" builtinId="17" customBuiltin="1"/>
    <cellStyle name="제목 3" xfId="39" builtinId="18" customBuiltin="1"/>
    <cellStyle name="제목 4" xfId="40" builtinId="19" customBuiltin="1"/>
    <cellStyle name="좋음" xfId="41" builtinId="26" customBuiltin="1"/>
    <cellStyle name="출력" xfId="42" builtinId="21" customBuiltin="1"/>
    <cellStyle name="표준" xfId="0" builtinId="0"/>
    <cellStyle name="표준 10" xfId="43"/>
    <cellStyle name="표준 11" xfId="44"/>
    <cellStyle name="표준 12" xfId="45"/>
    <cellStyle name="표준 13" xfId="46"/>
    <cellStyle name="표준 14" xfId="47"/>
    <cellStyle name="표준 15" xfId="48"/>
    <cellStyle name="표준 16" xfId="49"/>
    <cellStyle name="표준 17" xfId="50"/>
    <cellStyle name="표준 18" xfId="51"/>
    <cellStyle name="표준 19" xfId="52"/>
    <cellStyle name="표준 2" xfId="53"/>
    <cellStyle name="표준 20" xfId="54"/>
    <cellStyle name="표준 21" xfId="55"/>
    <cellStyle name="표준 22" xfId="56"/>
    <cellStyle name="표준 23" xfId="57"/>
    <cellStyle name="표준 3" xfId="58"/>
    <cellStyle name="표준 4" xfId="59"/>
    <cellStyle name="표준 5" xfId="60"/>
    <cellStyle name="표준 6" xfId="61"/>
    <cellStyle name="표준 7" xfId="62"/>
    <cellStyle name="표준 8" xfId="63"/>
    <cellStyle name="표준 9" xfId="64"/>
    <cellStyle name="표준_2010년1월입찰" xfId="65"/>
    <cellStyle name="표준_식재료 현황(2010.02)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36"/>
  <sheetViews>
    <sheetView zoomScaleNormal="100" workbookViewId="0">
      <selection activeCell="B9" sqref="B9:G9"/>
    </sheetView>
  </sheetViews>
  <sheetFormatPr defaultRowHeight="13.5"/>
  <cols>
    <col min="8" max="8" width="15.88671875" customWidth="1"/>
  </cols>
  <sheetData>
    <row r="6" spans="1:8" ht="14.25">
      <c r="A6" s="7" t="s">
        <v>97</v>
      </c>
    </row>
    <row r="8" spans="1:8" ht="119.25" customHeight="1">
      <c r="A8" s="37" t="s">
        <v>189</v>
      </c>
      <c r="B8" s="38"/>
      <c r="C8" s="38"/>
      <c r="D8" s="38"/>
      <c r="E8" s="38"/>
      <c r="F8" s="38"/>
      <c r="G8" s="38"/>
      <c r="H8" s="38"/>
    </row>
    <row r="9" spans="1:8" ht="31.5">
      <c r="A9" s="1"/>
      <c r="B9" s="40" t="s">
        <v>251</v>
      </c>
      <c r="C9" s="40"/>
      <c r="D9" s="40"/>
      <c r="E9" s="40"/>
      <c r="F9" s="40"/>
      <c r="G9" s="40"/>
      <c r="H9" s="1"/>
    </row>
    <row r="32" ht="37.5" customHeight="1"/>
    <row r="36" spans="1:8" ht="33.75" customHeight="1">
      <c r="A36" s="39" t="s">
        <v>188</v>
      </c>
      <c r="B36" s="39"/>
      <c r="C36" s="39"/>
      <c r="D36" s="39"/>
      <c r="E36" s="39"/>
      <c r="F36" s="39"/>
      <c r="G36" s="39"/>
      <c r="H36" s="39"/>
    </row>
  </sheetData>
  <mergeCells count="3">
    <mergeCell ref="A8:H8"/>
    <mergeCell ref="A36:H36"/>
    <mergeCell ref="B9:G9"/>
  </mergeCells>
  <phoneticPr fontId="2" type="noConversion"/>
  <pageMargins left="0.62992125984251968" right="0.43307086614173229" top="0.74803149606299213" bottom="0.74803149606299213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A1:I108"/>
  <sheetViews>
    <sheetView tabSelected="1" workbookViewId="0">
      <pane xSplit="1" ySplit="4" topLeftCell="B100" activePane="bottomRight" state="frozen"/>
      <selection pane="topRight" activeCell="B1" sqref="B1"/>
      <selection pane="bottomLeft" activeCell="A5" sqref="A5"/>
      <selection pane="bottomRight" activeCell="A109" sqref="A109"/>
    </sheetView>
  </sheetViews>
  <sheetFormatPr defaultRowHeight="20.25" customHeight="1"/>
  <cols>
    <col min="1" max="1" width="5.109375" style="6" customWidth="1"/>
    <col min="2" max="2" width="22.6640625" style="3" bestFit="1" customWidth="1"/>
    <col min="3" max="3" width="16.21875" style="3" customWidth="1"/>
    <col min="4" max="4" width="13.77734375" style="3" customWidth="1"/>
    <col min="5" max="5" width="12.33203125" style="3" customWidth="1"/>
    <col min="6" max="6" width="19.21875" style="3" bestFit="1" customWidth="1"/>
    <col min="7" max="7" width="22.88671875" style="3" bestFit="1" customWidth="1"/>
    <col min="8" max="8" width="14.44140625" style="3" customWidth="1"/>
    <col min="9" max="9" width="12.44140625" style="3" customWidth="1"/>
    <col min="10" max="16384" width="8.88671875" style="3"/>
  </cols>
  <sheetData>
    <row r="1" spans="1:9" ht="30" customHeight="1">
      <c r="A1" s="12" t="s">
        <v>254</v>
      </c>
      <c r="B1" s="10"/>
      <c r="C1" s="10"/>
      <c r="D1" s="10"/>
      <c r="E1" s="10"/>
      <c r="F1" s="10"/>
      <c r="G1" s="11"/>
      <c r="H1" s="11"/>
    </row>
    <row r="2" spans="1:9" ht="9.75" customHeight="1">
      <c r="A2" s="2"/>
      <c r="B2" s="2"/>
      <c r="C2" s="2"/>
      <c r="D2" s="2"/>
      <c r="E2" s="2"/>
      <c r="F2" s="2"/>
      <c r="G2" s="9"/>
      <c r="H2" s="9"/>
    </row>
    <row r="3" spans="1:9" ht="27.2" customHeight="1" thickBot="1">
      <c r="A3" s="29" t="s">
        <v>262</v>
      </c>
      <c r="B3" s="28"/>
      <c r="C3" s="15"/>
      <c r="D3" s="15"/>
      <c r="E3" s="15"/>
      <c r="F3" s="15"/>
      <c r="G3" s="15"/>
      <c r="H3" s="15"/>
    </row>
    <row r="4" spans="1:9" s="4" customFormat="1" ht="27.2" customHeight="1" thickBot="1">
      <c r="A4" s="13" t="s">
        <v>255</v>
      </c>
      <c r="B4" s="14" t="s">
        <v>256</v>
      </c>
      <c r="C4" s="14" t="s">
        <v>257</v>
      </c>
      <c r="D4" s="14" t="s">
        <v>258</v>
      </c>
      <c r="E4" s="14" t="s">
        <v>259</v>
      </c>
      <c r="F4" s="14" t="s">
        <v>263</v>
      </c>
      <c r="G4" s="14" t="s">
        <v>260</v>
      </c>
      <c r="H4" s="14" t="s">
        <v>261</v>
      </c>
      <c r="I4" s="34" t="s">
        <v>264</v>
      </c>
    </row>
    <row r="5" spans="1:9" ht="27.2" customHeight="1" thickTop="1">
      <c r="A5" s="16">
        <v>1</v>
      </c>
      <c r="B5" s="17" t="s">
        <v>105</v>
      </c>
      <c r="C5" s="17" t="s">
        <v>106</v>
      </c>
      <c r="D5" s="17" t="s">
        <v>18</v>
      </c>
      <c r="E5" s="18" t="s">
        <v>4</v>
      </c>
      <c r="F5" s="26">
        <v>600</v>
      </c>
      <c r="G5" s="26">
        <v>100</v>
      </c>
      <c r="H5" s="26">
        <f>F5+G5</f>
        <v>700</v>
      </c>
      <c r="I5" s="35"/>
    </row>
    <row r="6" spans="1:9" ht="27.2" customHeight="1">
      <c r="A6" s="19">
        <v>2</v>
      </c>
      <c r="B6" s="20" t="s">
        <v>90</v>
      </c>
      <c r="C6" s="20" t="s">
        <v>14</v>
      </c>
      <c r="D6" s="20" t="s">
        <v>91</v>
      </c>
      <c r="E6" s="21" t="s">
        <v>5</v>
      </c>
      <c r="F6" s="27">
        <v>60</v>
      </c>
      <c r="G6" s="27">
        <v>30</v>
      </c>
      <c r="H6" s="27">
        <f t="shared" ref="H6:H69" si="0">F6+G6</f>
        <v>90</v>
      </c>
      <c r="I6" s="35"/>
    </row>
    <row r="7" spans="1:9" ht="27.2" customHeight="1">
      <c r="A7" s="19">
        <v>3</v>
      </c>
      <c r="B7" s="20" t="s">
        <v>252</v>
      </c>
      <c r="C7" s="20" t="s">
        <v>253</v>
      </c>
      <c r="D7" s="20" t="s">
        <v>160</v>
      </c>
      <c r="E7" s="21" t="s">
        <v>4</v>
      </c>
      <c r="F7" s="27">
        <v>400</v>
      </c>
      <c r="G7" s="27">
        <v>150</v>
      </c>
      <c r="H7" s="27">
        <f t="shared" si="0"/>
        <v>550</v>
      </c>
      <c r="I7" s="35"/>
    </row>
    <row r="8" spans="1:9" ht="27.2" customHeight="1">
      <c r="A8" s="19">
        <v>4</v>
      </c>
      <c r="B8" s="20" t="s">
        <v>10</v>
      </c>
      <c r="C8" s="20" t="s">
        <v>61</v>
      </c>
      <c r="D8" s="20" t="s">
        <v>142</v>
      </c>
      <c r="E8" s="21" t="s">
        <v>11</v>
      </c>
      <c r="F8" s="27">
        <v>240</v>
      </c>
      <c r="G8" s="27">
        <v>50</v>
      </c>
      <c r="H8" s="27">
        <f t="shared" si="0"/>
        <v>290</v>
      </c>
      <c r="I8" s="35"/>
    </row>
    <row r="9" spans="1:9" ht="27.2" customHeight="1">
      <c r="A9" s="19">
        <v>5</v>
      </c>
      <c r="B9" s="20" t="s">
        <v>159</v>
      </c>
      <c r="C9" s="20" t="s">
        <v>161</v>
      </c>
      <c r="D9" s="20" t="s">
        <v>18</v>
      </c>
      <c r="E9" s="21" t="s">
        <v>4</v>
      </c>
      <c r="F9" s="27">
        <v>200</v>
      </c>
      <c r="G9" s="27">
        <v>60</v>
      </c>
      <c r="H9" s="27">
        <f t="shared" si="0"/>
        <v>260</v>
      </c>
      <c r="I9" s="35"/>
    </row>
    <row r="10" spans="1:9" s="5" customFormat="1" ht="27.2" customHeight="1">
      <c r="A10" s="19">
        <v>6</v>
      </c>
      <c r="B10" s="20" t="s">
        <v>185</v>
      </c>
      <c r="C10" s="20" t="s">
        <v>184</v>
      </c>
      <c r="D10" s="20" t="s">
        <v>176</v>
      </c>
      <c r="E10" s="21" t="s">
        <v>19</v>
      </c>
      <c r="F10" s="27">
        <v>100</v>
      </c>
      <c r="G10" s="27">
        <v>30</v>
      </c>
      <c r="H10" s="27">
        <f t="shared" si="0"/>
        <v>130</v>
      </c>
      <c r="I10" s="35"/>
    </row>
    <row r="11" spans="1:9" s="5" customFormat="1" ht="27.2" customHeight="1">
      <c r="A11" s="19">
        <v>7</v>
      </c>
      <c r="B11" s="20" t="s">
        <v>181</v>
      </c>
      <c r="C11" s="20" t="s">
        <v>183</v>
      </c>
      <c r="D11" s="20" t="s">
        <v>182</v>
      </c>
      <c r="E11" s="21" t="s">
        <v>175</v>
      </c>
      <c r="F11" s="27">
        <v>100</v>
      </c>
      <c r="G11" s="27">
        <v>50</v>
      </c>
      <c r="H11" s="27">
        <f t="shared" si="0"/>
        <v>150</v>
      </c>
      <c r="I11" s="35"/>
    </row>
    <row r="12" spans="1:9" ht="27.2" customHeight="1">
      <c r="A12" s="19">
        <v>8</v>
      </c>
      <c r="B12" s="20" t="s">
        <v>108</v>
      </c>
      <c r="C12" s="20" t="s">
        <v>249</v>
      </c>
      <c r="D12" s="20" t="s">
        <v>230</v>
      </c>
      <c r="E12" s="22" t="s">
        <v>213</v>
      </c>
      <c r="F12" s="27">
        <v>500</v>
      </c>
      <c r="G12" s="27">
        <v>200</v>
      </c>
      <c r="H12" s="27">
        <f t="shared" si="0"/>
        <v>700</v>
      </c>
      <c r="I12" s="35"/>
    </row>
    <row r="13" spans="1:9" ht="27.2" customHeight="1">
      <c r="A13" s="19">
        <v>9</v>
      </c>
      <c r="B13" s="20" t="s">
        <v>102</v>
      </c>
      <c r="C13" s="20" t="s">
        <v>103</v>
      </c>
      <c r="D13" s="20" t="s">
        <v>104</v>
      </c>
      <c r="E13" s="21" t="s">
        <v>19</v>
      </c>
      <c r="F13" s="27">
        <v>20</v>
      </c>
      <c r="G13" s="27">
        <v>40</v>
      </c>
      <c r="H13" s="27">
        <f t="shared" si="0"/>
        <v>60</v>
      </c>
      <c r="I13" s="35"/>
    </row>
    <row r="14" spans="1:9" ht="27.2" customHeight="1">
      <c r="A14" s="19">
        <v>10</v>
      </c>
      <c r="B14" s="20" t="s">
        <v>172</v>
      </c>
      <c r="C14" s="20" t="s">
        <v>173</v>
      </c>
      <c r="D14" s="20" t="s">
        <v>174</v>
      </c>
      <c r="E14" s="20" t="s">
        <v>175</v>
      </c>
      <c r="F14" s="27">
        <v>250</v>
      </c>
      <c r="G14" s="27">
        <v>50</v>
      </c>
      <c r="H14" s="27">
        <f t="shared" si="0"/>
        <v>300</v>
      </c>
      <c r="I14" s="35"/>
    </row>
    <row r="15" spans="1:9" ht="27.2" customHeight="1">
      <c r="A15" s="19">
        <v>11</v>
      </c>
      <c r="B15" s="20" t="s">
        <v>98</v>
      </c>
      <c r="C15" s="20" t="s">
        <v>99</v>
      </c>
      <c r="D15" s="20" t="s">
        <v>18</v>
      </c>
      <c r="E15" s="21" t="s">
        <v>19</v>
      </c>
      <c r="F15" s="27">
        <v>150</v>
      </c>
      <c r="G15" s="27">
        <v>50</v>
      </c>
      <c r="H15" s="27">
        <f t="shared" si="0"/>
        <v>200</v>
      </c>
      <c r="I15" s="35"/>
    </row>
    <row r="16" spans="1:9" ht="27.2" customHeight="1">
      <c r="A16" s="19">
        <v>12</v>
      </c>
      <c r="B16" s="20" t="s">
        <v>23</v>
      </c>
      <c r="C16" s="20" t="s">
        <v>24</v>
      </c>
      <c r="D16" s="20" t="s">
        <v>25</v>
      </c>
      <c r="E16" s="20" t="s">
        <v>11</v>
      </c>
      <c r="F16" s="27">
        <v>700</v>
      </c>
      <c r="G16" s="27">
        <v>400</v>
      </c>
      <c r="H16" s="27">
        <f t="shared" si="0"/>
        <v>1100</v>
      </c>
      <c r="I16" s="35"/>
    </row>
    <row r="17" spans="1:9" ht="27.2" customHeight="1">
      <c r="A17" s="19">
        <v>13</v>
      </c>
      <c r="B17" s="20" t="s">
        <v>107</v>
      </c>
      <c r="C17" s="20" t="s">
        <v>164</v>
      </c>
      <c r="D17" s="20" t="s">
        <v>165</v>
      </c>
      <c r="E17" s="21" t="s">
        <v>19</v>
      </c>
      <c r="F17" s="27">
        <v>200</v>
      </c>
      <c r="G17" s="27">
        <v>50</v>
      </c>
      <c r="H17" s="27">
        <f t="shared" si="0"/>
        <v>250</v>
      </c>
      <c r="I17" s="35"/>
    </row>
    <row r="18" spans="1:9" s="5" customFormat="1" ht="27.2" customHeight="1">
      <c r="A18" s="19">
        <v>14</v>
      </c>
      <c r="B18" s="20" t="s">
        <v>65</v>
      </c>
      <c r="C18" s="20" t="s">
        <v>89</v>
      </c>
      <c r="D18" s="20" t="s">
        <v>62</v>
      </c>
      <c r="E18" s="21" t="s">
        <v>19</v>
      </c>
      <c r="F18" s="27">
        <v>5000</v>
      </c>
      <c r="G18" s="27">
        <v>2000</v>
      </c>
      <c r="H18" s="27">
        <f t="shared" si="0"/>
        <v>7000</v>
      </c>
      <c r="I18" s="35"/>
    </row>
    <row r="19" spans="1:9" s="5" customFormat="1" ht="27.2" customHeight="1">
      <c r="A19" s="19">
        <v>15</v>
      </c>
      <c r="B19" s="20" t="s">
        <v>26</v>
      </c>
      <c r="C19" s="20" t="s">
        <v>250</v>
      </c>
      <c r="D19" s="20" t="s">
        <v>82</v>
      </c>
      <c r="E19" s="20" t="s">
        <v>211</v>
      </c>
      <c r="F19" s="27">
        <v>250</v>
      </c>
      <c r="G19" s="27">
        <v>80</v>
      </c>
      <c r="H19" s="27">
        <f t="shared" si="0"/>
        <v>330</v>
      </c>
      <c r="I19" s="35"/>
    </row>
    <row r="20" spans="1:9" ht="27.2" customHeight="1">
      <c r="A20" s="19">
        <v>16</v>
      </c>
      <c r="B20" s="20" t="s">
        <v>27</v>
      </c>
      <c r="C20" s="20" t="s">
        <v>250</v>
      </c>
      <c r="D20" s="20" t="s">
        <v>82</v>
      </c>
      <c r="E20" s="20" t="s">
        <v>211</v>
      </c>
      <c r="F20" s="27">
        <v>200</v>
      </c>
      <c r="G20" s="27">
        <v>100</v>
      </c>
      <c r="H20" s="27">
        <f t="shared" si="0"/>
        <v>300</v>
      </c>
      <c r="I20" s="35"/>
    </row>
    <row r="21" spans="1:9" ht="27.2" customHeight="1">
      <c r="A21" s="19">
        <v>17</v>
      </c>
      <c r="B21" s="20" t="s">
        <v>66</v>
      </c>
      <c r="C21" s="20" t="s">
        <v>12</v>
      </c>
      <c r="D21" s="20" t="s">
        <v>13</v>
      </c>
      <c r="E21" s="21" t="s">
        <v>4</v>
      </c>
      <c r="F21" s="27">
        <v>120</v>
      </c>
      <c r="G21" s="27">
        <v>60</v>
      </c>
      <c r="H21" s="27">
        <f t="shared" si="0"/>
        <v>180</v>
      </c>
      <c r="I21" s="35"/>
    </row>
    <row r="22" spans="1:9" ht="27.2" customHeight="1">
      <c r="A22" s="19">
        <v>18</v>
      </c>
      <c r="B22" s="20" t="s">
        <v>15</v>
      </c>
      <c r="C22" s="20" t="s">
        <v>186</v>
      </c>
      <c r="D22" s="20" t="s">
        <v>9</v>
      </c>
      <c r="E22" s="21" t="s">
        <v>4</v>
      </c>
      <c r="F22" s="27">
        <v>400</v>
      </c>
      <c r="G22" s="27">
        <v>100</v>
      </c>
      <c r="H22" s="27">
        <f t="shared" si="0"/>
        <v>500</v>
      </c>
      <c r="I22" s="35"/>
    </row>
    <row r="23" spans="1:9" ht="27.2" customHeight="1">
      <c r="A23" s="19">
        <v>19</v>
      </c>
      <c r="B23" s="20" t="s">
        <v>16</v>
      </c>
      <c r="C23" s="20" t="s">
        <v>14</v>
      </c>
      <c r="D23" s="20" t="s">
        <v>17</v>
      </c>
      <c r="E23" s="21" t="s">
        <v>4</v>
      </c>
      <c r="F23" s="27">
        <v>170</v>
      </c>
      <c r="G23" s="27">
        <v>20</v>
      </c>
      <c r="H23" s="27">
        <f t="shared" si="0"/>
        <v>190</v>
      </c>
      <c r="I23" s="35"/>
    </row>
    <row r="24" spans="1:9" ht="27.2" customHeight="1">
      <c r="A24" s="19">
        <v>20</v>
      </c>
      <c r="B24" s="20" t="s">
        <v>179</v>
      </c>
      <c r="C24" s="20" t="s">
        <v>180</v>
      </c>
      <c r="D24" s="20" t="s">
        <v>18</v>
      </c>
      <c r="E24" s="21" t="s">
        <v>19</v>
      </c>
      <c r="F24" s="27">
        <v>1000</v>
      </c>
      <c r="G24" s="27">
        <v>300</v>
      </c>
      <c r="H24" s="27">
        <f t="shared" si="0"/>
        <v>1300</v>
      </c>
      <c r="I24" s="35"/>
    </row>
    <row r="25" spans="1:9" ht="27.2" customHeight="1">
      <c r="A25" s="19">
        <v>21</v>
      </c>
      <c r="B25" s="20" t="s">
        <v>109</v>
      </c>
      <c r="C25" s="20" t="s">
        <v>110</v>
      </c>
      <c r="D25" s="20" t="s">
        <v>171</v>
      </c>
      <c r="E25" s="21" t="s">
        <v>3</v>
      </c>
      <c r="F25" s="27">
        <v>30</v>
      </c>
      <c r="G25" s="27">
        <v>30</v>
      </c>
      <c r="H25" s="27">
        <f t="shared" si="0"/>
        <v>60</v>
      </c>
      <c r="I25" s="35"/>
    </row>
    <row r="26" spans="1:9" ht="27.2" customHeight="1">
      <c r="A26" s="19">
        <v>22</v>
      </c>
      <c r="B26" s="20" t="s">
        <v>28</v>
      </c>
      <c r="C26" s="20" t="s">
        <v>24</v>
      </c>
      <c r="D26" s="20" t="s">
        <v>25</v>
      </c>
      <c r="E26" s="20" t="s">
        <v>11</v>
      </c>
      <c r="F26" s="27">
        <v>800</v>
      </c>
      <c r="G26" s="27">
        <v>600</v>
      </c>
      <c r="H26" s="27">
        <f t="shared" si="0"/>
        <v>1400</v>
      </c>
      <c r="I26" s="35"/>
    </row>
    <row r="27" spans="1:9" ht="27.2" customHeight="1">
      <c r="A27" s="19">
        <v>23</v>
      </c>
      <c r="B27" s="20" t="s">
        <v>51</v>
      </c>
      <c r="C27" s="20" t="s">
        <v>52</v>
      </c>
      <c r="D27" s="20" t="s">
        <v>53</v>
      </c>
      <c r="E27" s="21" t="s">
        <v>4</v>
      </c>
      <c r="F27" s="27">
        <v>200</v>
      </c>
      <c r="G27" s="27">
        <v>150</v>
      </c>
      <c r="H27" s="27">
        <f t="shared" si="0"/>
        <v>350</v>
      </c>
      <c r="I27" s="35"/>
    </row>
    <row r="28" spans="1:9" ht="27.2" customHeight="1">
      <c r="A28" s="19">
        <v>24</v>
      </c>
      <c r="B28" s="20" t="s">
        <v>127</v>
      </c>
      <c r="C28" s="20" t="s">
        <v>128</v>
      </c>
      <c r="D28" s="20" t="s">
        <v>18</v>
      </c>
      <c r="E28" s="21" t="s">
        <v>19</v>
      </c>
      <c r="F28" s="27">
        <v>60</v>
      </c>
      <c r="G28" s="27">
        <v>50</v>
      </c>
      <c r="H28" s="27">
        <f t="shared" si="0"/>
        <v>110</v>
      </c>
      <c r="I28" s="35"/>
    </row>
    <row r="29" spans="1:9" ht="27.2" customHeight="1">
      <c r="A29" s="19">
        <v>25</v>
      </c>
      <c r="B29" s="20" t="s">
        <v>67</v>
      </c>
      <c r="C29" s="20" t="s">
        <v>137</v>
      </c>
      <c r="D29" s="20" t="s">
        <v>60</v>
      </c>
      <c r="E29" s="21" t="s">
        <v>64</v>
      </c>
      <c r="F29" s="27">
        <v>500</v>
      </c>
      <c r="G29" s="27">
        <v>300</v>
      </c>
      <c r="H29" s="27">
        <f t="shared" si="0"/>
        <v>800</v>
      </c>
      <c r="I29" s="35"/>
    </row>
    <row r="30" spans="1:9" ht="27.2" customHeight="1">
      <c r="A30" s="19">
        <v>26</v>
      </c>
      <c r="B30" s="20" t="s">
        <v>112</v>
      </c>
      <c r="C30" s="20" t="s">
        <v>113</v>
      </c>
      <c r="D30" s="20" t="s">
        <v>18</v>
      </c>
      <c r="E30" s="21" t="s">
        <v>49</v>
      </c>
      <c r="F30" s="27">
        <v>50</v>
      </c>
      <c r="G30" s="27">
        <v>30</v>
      </c>
      <c r="H30" s="27">
        <f t="shared" si="0"/>
        <v>80</v>
      </c>
      <c r="I30" s="35"/>
    </row>
    <row r="31" spans="1:9" ht="27.2" customHeight="1">
      <c r="A31" s="19">
        <v>27</v>
      </c>
      <c r="B31" s="20" t="s">
        <v>120</v>
      </c>
      <c r="C31" s="20" t="s">
        <v>121</v>
      </c>
      <c r="D31" s="20" t="s">
        <v>122</v>
      </c>
      <c r="E31" s="21" t="s">
        <v>19</v>
      </c>
      <c r="F31" s="27">
        <v>200</v>
      </c>
      <c r="G31" s="27">
        <v>50</v>
      </c>
      <c r="H31" s="27">
        <f t="shared" si="0"/>
        <v>250</v>
      </c>
      <c r="I31" s="35"/>
    </row>
    <row r="32" spans="1:9" ht="27.2" customHeight="1">
      <c r="A32" s="19">
        <v>28</v>
      </c>
      <c r="B32" s="20" t="s">
        <v>123</v>
      </c>
      <c r="C32" s="20" t="s">
        <v>138</v>
      </c>
      <c r="D32" s="20" t="s">
        <v>100</v>
      </c>
      <c r="E32" s="21" t="s">
        <v>19</v>
      </c>
      <c r="F32" s="27">
        <v>200</v>
      </c>
      <c r="G32" s="27">
        <v>80</v>
      </c>
      <c r="H32" s="27">
        <f t="shared" si="0"/>
        <v>280</v>
      </c>
      <c r="I32" s="35"/>
    </row>
    <row r="33" spans="1:9" ht="27.2" customHeight="1">
      <c r="A33" s="19">
        <v>29</v>
      </c>
      <c r="B33" s="20" t="s">
        <v>68</v>
      </c>
      <c r="C33" s="20" t="s">
        <v>12</v>
      </c>
      <c r="D33" s="20" t="s">
        <v>13</v>
      </c>
      <c r="E33" s="21" t="s">
        <v>4</v>
      </c>
      <c r="F33" s="27">
        <v>200</v>
      </c>
      <c r="G33" s="27">
        <v>150</v>
      </c>
      <c r="H33" s="27">
        <f t="shared" si="0"/>
        <v>350</v>
      </c>
      <c r="I33" s="35"/>
    </row>
    <row r="34" spans="1:9" ht="27.2" customHeight="1">
      <c r="A34" s="19">
        <v>30</v>
      </c>
      <c r="B34" s="20" t="s">
        <v>111</v>
      </c>
      <c r="C34" s="20" t="s">
        <v>178</v>
      </c>
      <c r="D34" s="20" t="s">
        <v>154</v>
      </c>
      <c r="E34" s="20" t="s">
        <v>19</v>
      </c>
      <c r="F34" s="27">
        <v>1500</v>
      </c>
      <c r="G34" s="27">
        <v>250</v>
      </c>
      <c r="H34" s="27">
        <f t="shared" si="0"/>
        <v>1750</v>
      </c>
      <c r="I34" s="35"/>
    </row>
    <row r="35" spans="1:9" ht="27.2" customHeight="1">
      <c r="A35" s="19">
        <v>31</v>
      </c>
      <c r="B35" s="20" t="s">
        <v>139</v>
      </c>
      <c r="C35" s="20" t="s">
        <v>140</v>
      </c>
      <c r="D35" s="20" t="s">
        <v>141</v>
      </c>
      <c r="E35" s="22" t="s">
        <v>49</v>
      </c>
      <c r="F35" s="27">
        <v>50</v>
      </c>
      <c r="G35" s="27">
        <v>30</v>
      </c>
      <c r="H35" s="27">
        <f t="shared" si="0"/>
        <v>80</v>
      </c>
      <c r="I35" s="35"/>
    </row>
    <row r="36" spans="1:9" s="5" customFormat="1" ht="27.2" customHeight="1">
      <c r="A36" s="19">
        <v>32</v>
      </c>
      <c r="B36" s="20" t="s">
        <v>168</v>
      </c>
      <c r="C36" s="20" t="s">
        <v>170</v>
      </c>
      <c r="D36" s="20" t="s">
        <v>60</v>
      </c>
      <c r="E36" s="22" t="s">
        <v>64</v>
      </c>
      <c r="F36" s="27">
        <v>200</v>
      </c>
      <c r="G36" s="27">
        <v>50</v>
      </c>
      <c r="H36" s="27">
        <f t="shared" si="0"/>
        <v>250</v>
      </c>
      <c r="I36" s="35"/>
    </row>
    <row r="37" spans="1:9" ht="27.2" customHeight="1">
      <c r="A37" s="19">
        <v>33</v>
      </c>
      <c r="B37" s="20" t="s">
        <v>69</v>
      </c>
      <c r="C37" s="20" t="s">
        <v>70</v>
      </c>
      <c r="D37" s="20" t="s">
        <v>71</v>
      </c>
      <c r="E37" s="21" t="s">
        <v>72</v>
      </c>
      <c r="F37" s="27">
        <v>40</v>
      </c>
      <c r="G37" s="27">
        <v>40</v>
      </c>
      <c r="H37" s="27">
        <f t="shared" si="0"/>
        <v>80</v>
      </c>
      <c r="I37" s="35"/>
    </row>
    <row r="38" spans="1:9" ht="27.2" customHeight="1">
      <c r="A38" s="19">
        <v>34</v>
      </c>
      <c r="B38" s="20" t="s">
        <v>73</v>
      </c>
      <c r="C38" s="20" t="s">
        <v>74</v>
      </c>
      <c r="D38" s="20" t="s">
        <v>20</v>
      </c>
      <c r="E38" s="21" t="s">
        <v>4</v>
      </c>
      <c r="F38" s="27">
        <v>140</v>
      </c>
      <c r="G38" s="27">
        <v>30</v>
      </c>
      <c r="H38" s="27">
        <f t="shared" si="0"/>
        <v>170</v>
      </c>
      <c r="I38" s="35"/>
    </row>
    <row r="39" spans="1:9" ht="27.2" customHeight="1">
      <c r="A39" s="19">
        <v>35</v>
      </c>
      <c r="B39" s="20" t="s">
        <v>124</v>
      </c>
      <c r="C39" s="20" t="s">
        <v>125</v>
      </c>
      <c r="D39" s="20" t="s">
        <v>126</v>
      </c>
      <c r="E39" s="21" t="s">
        <v>19</v>
      </c>
      <c r="F39" s="27">
        <v>200</v>
      </c>
      <c r="G39" s="27">
        <v>50</v>
      </c>
      <c r="H39" s="27">
        <f t="shared" si="0"/>
        <v>250</v>
      </c>
      <c r="I39" s="35"/>
    </row>
    <row r="40" spans="1:9" ht="27.2" customHeight="1">
      <c r="A40" s="19">
        <v>36</v>
      </c>
      <c r="B40" s="20" t="s">
        <v>157</v>
      </c>
      <c r="C40" s="20" t="s">
        <v>158</v>
      </c>
      <c r="D40" s="20" t="s">
        <v>100</v>
      </c>
      <c r="E40" s="20" t="s">
        <v>4</v>
      </c>
      <c r="F40" s="27">
        <v>200</v>
      </c>
      <c r="G40" s="27">
        <v>80</v>
      </c>
      <c r="H40" s="27">
        <f t="shared" si="0"/>
        <v>280</v>
      </c>
      <c r="I40" s="35"/>
    </row>
    <row r="41" spans="1:9" ht="27.2" customHeight="1">
      <c r="A41" s="19">
        <v>37</v>
      </c>
      <c r="B41" s="20" t="s">
        <v>29</v>
      </c>
      <c r="C41" s="20" t="s">
        <v>59</v>
      </c>
      <c r="D41" s="20" t="s">
        <v>142</v>
      </c>
      <c r="E41" s="20" t="s">
        <v>5</v>
      </c>
      <c r="F41" s="27">
        <v>100</v>
      </c>
      <c r="G41" s="27">
        <v>250</v>
      </c>
      <c r="H41" s="27">
        <f t="shared" si="0"/>
        <v>350</v>
      </c>
      <c r="I41" s="35"/>
    </row>
    <row r="42" spans="1:9" ht="27.2" customHeight="1">
      <c r="A42" s="19">
        <v>38</v>
      </c>
      <c r="B42" s="20" t="s">
        <v>143</v>
      </c>
      <c r="C42" s="20" t="s">
        <v>144</v>
      </c>
      <c r="D42" s="20" t="s">
        <v>145</v>
      </c>
      <c r="E42" s="22" t="s">
        <v>101</v>
      </c>
      <c r="F42" s="27">
        <v>200</v>
      </c>
      <c r="G42" s="27">
        <v>40</v>
      </c>
      <c r="H42" s="27">
        <f t="shared" si="0"/>
        <v>240</v>
      </c>
      <c r="I42" s="35"/>
    </row>
    <row r="43" spans="1:9" ht="27.2" customHeight="1">
      <c r="A43" s="19">
        <v>39</v>
      </c>
      <c r="B43" s="20" t="s">
        <v>146</v>
      </c>
      <c r="C43" s="20" t="s">
        <v>132</v>
      </c>
      <c r="D43" s="20" t="s">
        <v>100</v>
      </c>
      <c r="E43" s="21" t="s">
        <v>101</v>
      </c>
      <c r="F43" s="27">
        <v>20</v>
      </c>
      <c r="G43" s="27">
        <v>50</v>
      </c>
      <c r="H43" s="27">
        <f t="shared" si="0"/>
        <v>70</v>
      </c>
      <c r="I43" s="35"/>
    </row>
    <row r="44" spans="1:9" ht="27.2" customHeight="1">
      <c r="A44" s="19">
        <v>40</v>
      </c>
      <c r="B44" s="20" t="s">
        <v>21</v>
      </c>
      <c r="C44" s="20" t="s">
        <v>12</v>
      </c>
      <c r="D44" s="20" t="s">
        <v>13</v>
      </c>
      <c r="E44" s="21" t="s">
        <v>4</v>
      </c>
      <c r="F44" s="27">
        <v>450</v>
      </c>
      <c r="G44" s="27">
        <v>150</v>
      </c>
      <c r="H44" s="27">
        <f t="shared" si="0"/>
        <v>600</v>
      </c>
      <c r="I44" s="35"/>
    </row>
    <row r="45" spans="1:9" ht="27.2" customHeight="1">
      <c r="A45" s="19">
        <v>41</v>
      </c>
      <c r="B45" s="20" t="s">
        <v>22</v>
      </c>
      <c r="C45" s="20" t="s">
        <v>88</v>
      </c>
      <c r="D45" s="20" t="s">
        <v>63</v>
      </c>
      <c r="E45" s="21" t="s">
        <v>54</v>
      </c>
      <c r="F45" s="27">
        <v>1000</v>
      </c>
      <c r="G45" s="27">
        <v>80</v>
      </c>
      <c r="H45" s="27">
        <f t="shared" si="0"/>
        <v>1080</v>
      </c>
      <c r="I45" s="35"/>
    </row>
    <row r="46" spans="1:9" ht="27.2" customHeight="1">
      <c r="A46" s="19">
        <v>42</v>
      </c>
      <c r="B46" s="20" t="s">
        <v>94</v>
      </c>
      <c r="C46" s="20" t="s">
        <v>75</v>
      </c>
      <c r="D46" s="20" t="s">
        <v>76</v>
      </c>
      <c r="E46" s="23" t="s">
        <v>19</v>
      </c>
      <c r="F46" s="27">
        <v>20000</v>
      </c>
      <c r="G46" s="27">
        <v>3000</v>
      </c>
      <c r="H46" s="27">
        <f t="shared" si="0"/>
        <v>23000</v>
      </c>
      <c r="I46" s="35"/>
    </row>
    <row r="47" spans="1:9" ht="27.2" customHeight="1">
      <c r="A47" s="19">
        <v>43</v>
      </c>
      <c r="B47" s="20" t="s">
        <v>95</v>
      </c>
      <c r="C47" s="20" t="s">
        <v>96</v>
      </c>
      <c r="D47" s="20" t="s">
        <v>63</v>
      </c>
      <c r="E47" s="23" t="s">
        <v>19</v>
      </c>
      <c r="F47" s="27">
        <v>150</v>
      </c>
      <c r="G47" s="27">
        <v>50</v>
      </c>
      <c r="H47" s="27">
        <f t="shared" si="0"/>
        <v>200</v>
      </c>
      <c r="I47" s="35"/>
    </row>
    <row r="48" spans="1:9" ht="27.2" customHeight="1">
      <c r="A48" s="19">
        <v>44</v>
      </c>
      <c r="B48" s="20" t="s">
        <v>50</v>
      </c>
      <c r="C48" s="20" t="s">
        <v>134</v>
      </c>
      <c r="D48" s="20" t="s">
        <v>25</v>
      </c>
      <c r="E48" s="20" t="s">
        <v>11</v>
      </c>
      <c r="F48" s="27">
        <v>400</v>
      </c>
      <c r="G48" s="27">
        <v>600</v>
      </c>
      <c r="H48" s="27">
        <f t="shared" si="0"/>
        <v>1000</v>
      </c>
      <c r="I48" s="35"/>
    </row>
    <row r="49" spans="1:9" ht="27.2" customHeight="1">
      <c r="A49" s="19">
        <v>45</v>
      </c>
      <c r="B49" s="20" t="s">
        <v>187</v>
      </c>
      <c r="C49" s="20" t="s">
        <v>129</v>
      </c>
      <c r="D49" s="20" t="s">
        <v>130</v>
      </c>
      <c r="E49" s="20" t="s">
        <v>19</v>
      </c>
      <c r="F49" s="27">
        <v>200</v>
      </c>
      <c r="G49" s="27">
        <v>90</v>
      </c>
      <c r="H49" s="27">
        <f t="shared" si="0"/>
        <v>290</v>
      </c>
      <c r="I49" s="35"/>
    </row>
    <row r="50" spans="1:9" ht="27.2" customHeight="1">
      <c r="A50" s="19">
        <v>46</v>
      </c>
      <c r="B50" s="20" t="s">
        <v>155</v>
      </c>
      <c r="C50" s="20" t="s">
        <v>156</v>
      </c>
      <c r="D50" s="20" t="s">
        <v>60</v>
      </c>
      <c r="E50" s="22" t="s">
        <v>101</v>
      </c>
      <c r="F50" s="27">
        <v>300</v>
      </c>
      <c r="G50" s="27">
        <v>50</v>
      </c>
      <c r="H50" s="27">
        <f t="shared" si="0"/>
        <v>350</v>
      </c>
      <c r="I50" s="35"/>
    </row>
    <row r="51" spans="1:9" ht="27.2" customHeight="1">
      <c r="A51" s="19">
        <v>47</v>
      </c>
      <c r="B51" s="20" t="s">
        <v>30</v>
      </c>
      <c r="C51" s="20" t="s">
        <v>14</v>
      </c>
      <c r="D51" s="20" t="s">
        <v>0</v>
      </c>
      <c r="E51" s="21" t="s">
        <v>5</v>
      </c>
      <c r="F51" s="27">
        <v>40</v>
      </c>
      <c r="G51" s="27">
        <v>30</v>
      </c>
      <c r="H51" s="27">
        <f t="shared" si="0"/>
        <v>70</v>
      </c>
      <c r="I51" s="35"/>
    </row>
    <row r="52" spans="1:9" ht="27.2" customHeight="1">
      <c r="A52" s="19">
        <v>48</v>
      </c>
      <c r="B52" s="20" t="s">
        <v>31</v>
      </c>
      <c r="C52" s="20" t="s">
        <v>32</v>
      </c>
      <c r="D52" s="20" t="s">
        <v>25</v>
      </c>
      <c r="E52" s="20" t="s">
        <v>11</v>
      </c>
      <c r="F52" s="27">
        <v>500</v>
      </c>
      <c r="G52" s="27">
        <v>550</v>
      </c>
      <c r="H52" s="27">
        <f t="shared" si="0"/>
        <v>1050</v>
      </c>
      <c r="I52" s="35"/>
    </row>
    <row r="53" spans="1:9" ht="27.2" customHeight="1">
      <c r="A53" s="19">
        <v>49</v>
      </c>
      <c r="B53" s="20" t="s">
        <v>86</v>
      </c>
      <c r="C53" s="20" t="s">
        <v>87</v>
      </c>
      <c r="D53" s="20" t="s">
        <v>60</v>
      </c>
      <c r="E53" s="20" t="s">
        <v>64</v>
      </c>
      <c r="F53" s="27">
        <v>10</v>
      </c>
      <c r="G53" s="27">
        <v>10</v>
      </c>
      <c r="H53" s="27">
        <f t="shared" si="0"/>
        <v>20</v>
      </c>
      <c r="I53" s="35"/>
    </row>
    <row r="54" spans="1:9" ht="27.2" customHeight="1">
      <c r="A54" s="19">
        <v>50</v>
      </c>
      <c r="B54" s="20" t="s">
        <v>131</v>
      </c>
      <c r="C54" s="20" t="s">
        <v>132</v>
      </c>
      <c r="D54" s="20" t="s">
        <v>133</v>
      </c>
      <c r="E54" s="20" t="s">
        <v>101</v>
      </c>
      <c r="F54" s="27">
        <v>200</v>
      </c>
      <c r="G54" s="27">
        <v>40</v>
      </c>
      <c r="H54" s="27">
        <f t="shared" si="0"/>
        <v>240</v>
      </c>
      <c r="I54" s="35"/>
    </row>
    <row r="55" spans="1:9" ht="27.2" customHeight="1">
      <c r="A55" s="19">
        <v>51</v>
      </c>
      <c r="B55" s="20" t="s">
        <v>33</v>
      </c>
      <c r="C55" s="20" t="s">
        <v>135</v>
      </c>
      <c r="D55" s="20" t="s">
        <v>136</v>
      </c>
      <c r="E55" s="21" t="s">
        <v>4</v>
      </c>
      <c r="F55" s="27">
        <v>60</v>
      </c>
      <c r="G55" s="27">
        <v>10</v>
      </c>
      <c r="H55" s="27">
        <f t="shared" si="0"/>
        <v>70</v>
      </c>
      <c r="I55" s="35"/>
    </row>
    <row r="56" spans="1:9" ht="27.2" customHeight="1">
      <c r="A56" s="19">
        <v>52</v>
      </c>
      <c r="B56" s="20" t="s">
        <v>166</v>
      </c>
      <c r="C56" s="20" t="s">
        <v>167</v>
      </c>
      <c r="D56" s="20" t="s">
        <v>18</v>
      </c>
      <c r="E56" s="20" t="s">
        <v>19</v>
      </c>
      <c r="F56" s="27">
        <v>500</v>
      </c>
      <c r="G56" s="27">
        <v>80</v>
      </c>
      <c r="H56" s="27">
        <f t="shared" si="0"/>
        <v>580</v>
      </c>
      <c r="I56" s="35"/>
    </row>
    <row r="57" spans="1:9" ht="27.2" customHeight="1">
      <c r="A57" s="19">
        <v>53</v>
      </c>
      <c r="B57" s="20" t="s">
        <v>162</v>
      </c>
      <c r="C57" s="20" t="s">
        <v>163</v>
      </c>
      <c r="D57" s="20" t="s">
        <v>160</v>
      </c>
      <c r="E57" s="20" t="s">
        <v>101</v>
      </c>
      <c r="F57" s="27">
        <v>300</v>
      </c>
      <c r="G57" s="27">
        <v>150</v>
      </c>
      <c r="H57" s="27">
        <f t="shared" si="0"/>
        <v>450</v>
      </c>
      <c r="I57" s="35"/>
    </row>
    <row r="58" spans="1:9" ht="27.2" customHeight="1">
      <c r="A58" s="19">
        <v>54</v>
      </c>
      <c r="B58" s="20" t="s">
        <v>116</v>
      </c>
      <c r="C58" s="20" t="s">
        <v>177</v>
      </c>
      <c r="D58" s="20" t="s">
        <v>18</v>
      </c>
      <c r="E58" s="21" t="s">
        <v>19</v>
      </c>
      <c r="F58" s="27">
        <v>1500</v>
      </c>
      <c r="G58" s="27">
        <v>250</v>
      </c>
      <c r="H58" s="27">
        <f t="shared" si="0"/>
        <v>1750</v>
      </c>
      <c r="I58" s="35"/>
    </row>
    <row r="59" spans="1:9" ht="27.2" customHeight="1">
      <c r="A59" s="19">
        <v>55</v>
      </c>
      <c r="B59" s="20" t="s">
        <v>117</v>
      </c>
      <c r="C59" s="20" t="s">
        <v>118</v>
      </c>
      <c r="D59" s="20" t="s">
        <v>119</v>
      </c>
      <c r="E59" s="21" t="s">
        <v>19</v>
      </c>
      <c r="F59" s="27">
        <v>300</v>
      </c>
      <c r="G59" s="27">
        <v>120</v>
      </c>
      <c r="H59" s="27">
        <f t="shared" si="0"/>
        <v>420</v>
      </c>
      <c r="I59" s="35"/>
    </row>
    <row r="60" spans="1:9" ht="27.2" customHeight="1">
      <c r="A60" s="19">
        <v>56</v>
      </c>
      <c r="B60" s="20" t="s">
        <v>148</v>
      </c>
      <c r="C60" s="20" t="s">
        <v>149</v>
      </c>
      <c r="D60" s="20" t="s">
        <v>100</v>
      </c>
      <c r="E60" s="22" t="s">
        <v>101</v>
      </c>
      <c r="F60" s="27">
        <v>100</v>
      </c>
      <c r="G60" s="27">
        <v>50</v>
      </c>
      <c r="H60" s="27">
        <f t="shared" si="0"/>
        <v>150</v>
      </c>
      <c r="I60" s="35"/>
    </row>
    <row r="61" spans="1:9" ht="27.2" customHeight="1">
      <c r="A61" s="19">
        <v>57</v>
      </c>
      <c r="B61" s="20" t="s">
        <v>77</v>
      </c>
      <c r="C61" s="20" t="s">
        <v>169</v>
      </c>
      <c r="D61" s="20" t="s">
        <v>78</v>
      </c>
      <c r="E61" s="21" t="s">
        <v>79</v>
      </c>
      <c r="F61" s="27">
        <v>300</v>
      </c>
      <c r="G61" s="27">
        <v>80</v>
      </c>
      <c r="H61" s="27">
        <f t="shared" si="0"/>
        <v>380</v>
      </c>
      <c r="I61" s="35"/>
    </row>
    <row r="62" spans="1:9" ht="27.2" customHeight="1">
      <c r="A62" s="19">
        <v>58</v>
      </c>
      <c r="B62" s="20" t="s">
        <v>150</v>
      </c>
      <c r="C62" s="20" t="s">
        <v>151</v>
      </c>
      <c r="D62" s="20" t="s">
        <v>152</v>
      </c>
      <c r="E62" s="21" t="s">
        <v>153</v>
      </c>
      <c r="F62" s="27">
        <v>100</v>
      </c>
      <c r="G62" s="27">
        <v>40</v>
      </c>
      <c r="H62" s="27">
        <f t="shared" si="0"/>
        <v>140</v>
      </c>
      <c r="I62" s="35"/>
    </row>
    <row r="63" spans="1:9" ht="27.2" customHeight="1">
      <c r="A63" s="19">
        <v>59</v>
      </c>
      <c r="B63" s="20" t="s">
        <v>222</v>
      </c>
      <c r="C63" s="20" t="s">
        <v>223</v>
      </c>
      <c r="D63" s="20" t="s">
        <v>60</v>
      </c>
      <c r="E63" s="23" t="s">
        <v>19</v>
      </c>
      <c r="F63" s="27">
        <v>20</v>
      </c>
      <c r="G63" s="27">
        <v>10</v>
      </c>
      <c r="H63" s="27">
        <f t="shared" si="0"/>
        <v>30</v>
      </c>
      <c r="I63" s="35"/>
    </row>
    <row r="64" spans="1:9" ht="27.2" customHeight="1">
      <c r="A64" s="19">
        <v>60</v>
      </c>
      <c r="B64" s="20" t="s">
        <v>224</v>
      </c>
      <c r="C64" s="20" t="s">
        <v>225</v>
      </c>
      <c r="D64" s="20" t="s">
        <v>226</v>
      </c>
      <c r="E64" s="23" t="s">
        <v>19</v>
      </c>
      <c r="F64" s="27">
        <v>20</v>
      </c>
      <c r="G64" s="27">
        <v>10</v>
      </c>
      <c r="H64" s="27">
        <f t="shared" si="0"/>
        <v>30</v>
      </c>
      <c r="I64" s="35"/>
    </row>
    <row r="65" spans="1:9" ht="27.2" customHeight="1">
      <c r="A65" s="19">
        <v>61</v>
      </c>
      <c r="B65" s="20" t="s">
        <v>227</v>
      </c>
      <c r="C65" s="20" t="s">
        <v>59</v>
      </c>
      <c r="D65" s="20" t="s">
        <v>228</v>
      </c>
      <c r="E65" s="23" t="s">
        <v>213</v>
      </c>
      <c r="F65" s="27">
        <v>20</v>
      </c>
      <c r="G65" s="27">
        <v>20</v>
      </c>
      <c r="H65" s="27">
        <f t="shared" si="0"/>
        <v>40</v>
      </c>
      <c r="I65" s="35"/>
    </row>
    <row r="66" spans="1:9" ht="27.2" customHeight="1">
      <c r="A66" s="19">
        <v>62</v>
      </c>
      <c r="B66" s="20" t="s">
        <v>114</v>
      </c>
      <c r="C66" s="20" t="s">
        <v>115</v>
      </c>
      <c r="D66" s="20" t="s">
        <v>18</v>
      </c>
      <c r="E66" s="21" t="s">
        <v>49</v>
      </c>
      <c r="F66" s="27">
        <v>40</v>
      </c>
      <c r="G66" s="27">
        <v>30</v>
      </c>
      <c r="H66" s="27">
        <f t="shared" si="0"/>
        <v>70</v>
      </c>
      <c r="I66" s="35"/>
    </row>
    <row r="67" spans="1:9" ht="27.2" customHeight="1">
      <c r="A67" s="19">
        <v>63</v>
      </c>
      <c r="B67" s="20" t="s">
        <v>55</v>
      </c>
      <c r="C67" s="20" t="s">
        <v>6</v>
      </c>
      <c r="D67" s="20" t="s">
        <v>0</v>
      </c>
      <c r="E67" s="21" t="s">
        <v>5</v>
      </c>
      <c r="F67" s="27">
        <v>20</v>
      </c>
      <c r="G67" s="27">
        <v>20</v>
      </c>
      <c r="H67" s="27">
        <f t="shared" si="0"/>
        <v>40</v>
      </c>
      <c r="I67" s="35"/>
    </row>
    <row r="68" spans="1:9" ht="27.2" customHeight="1">
      <c r="A68" s="19">
        <v>64</v>
      </c>
      <c r="B68" s="20" t="s">
        <v>34</v>
      </c>
      <c r="C68" s="20" t="s">
        <v>6</v>
      </c>
      <c r="D68" s="20" t="s">
        <v>35</v>
      </c>
      <c r="E68" s="21" t="s">
        <v>5</v>
      </c>
      <c r="F68" s="27">
        <v>60</v>
      </c>
      <c r="G68" s="27">
        <v>20</v>
      </c>
      <c r="H68" s="27">
        <f t="shared" si="0"/>
        <v>80</v>
      </c>
      <c r="I68" s="35"/>
    </row>
    <row r="69" spans="1:9" ht="27.2" customHeight="1">
      <c r="A69" s="19">
        <v>65</v>
      </c>
      <c r="B69" s="20" t="s">
        <v>229</v>
      </c>
      <c r="C69" s="20" t="s">
        <v>6</v>
      </c>
      <c r="D69" s="20" t="s">
        <v>230</v>
      </c>
      <c r="E69" s="21" t="s">
        <v>5</v>
      </c>
      <c r="F69" s="27">
        <v>10</v>
      </c>
      <c r="G69" s="27">
        <v>10</v>
      </c>
      <c r="H69" s="27">
        <f t="shared" si="0"/>
        <v>20</v>
      </c>
      <c r="I69" s="35"/>
    </row>
    <row r="70" spans="1:9" ht="27.2" customHeight="1">
      <c r="A70" s="19">
        <v>66</v>
      </c>
      <c r="B70" s="20" t="s">
        <v>80</v>
      </c>
      <c r="C70" s="20" t="s">
        <v>81</v>
      </c>
      <c r="D70" s="20" t="s">
        <v>82</v>
      </c>
      <c r="E70" s="21" t="s">
        <v>5</v>
      </c>
      <c r="F70" s="27">
        <v>10</v>
      </c>
      <c r="G70" s="27">
        <v>10</v>
      </c>
      <c r="H70" s="27">
        <f t="shared" ref="H70:H107" si="1">F70+G70</f>
        <v>20</v>
      </c>
      <c r="I70" s="35"/>
    </row>
    <row r="71" spans="1:9" ht="27.2" customHeight="1">
      <c r="A71" s="19">
        <v>67</v>
      </c>
      <c r="B71" s="20" t="s">
        <v>36</v>
      </c>
      <c r="C71" s="20" t="s">
        <v>6</v>
      </c>
      <c r="D71" s="20" t="s">
        <v>0</v>
      </c>
      <c r="E71" s="21" t="s">
        <v>5</v>
      </c>
      <c r="F71" s="27">
        <v>40</v>
      </c>
      <c r="G71" s="27">
        <v>30</v>
      </c>
      <c r="H71" s="27">
        <f t="shared" si="1"/>
        <v>70</v>
      </c>
      <c r="I71" s="35"/>
    </row>
    <row r="72" spans="1:9" ht="27.2" customHeight="1">
      <c r="A72" s="19">
        <v>68</v>
      </c>
      <c r="B72" s="20" t="s">
        <v>7</v>
      </c>
      <c r="C72" s="20" t="s">
        <v>6</v>
      </c>
      <c r="D72" s="20" t="s">
        <v>0</v>
      </c>
      <c r="E72" s="21" t="s">
        <v>5</v>
      </c>
      <c r="F72" s="27">
        <v>40</v>
      </c>
      <c r="G72" s="27">
        <v>20</v>
      </c>
      <c r="H72" s="27">
        <f t="shared" si="1"/>
        <v>60</v>
      </c>
      <c r="I72" s="35"/>
    </row>
    <row r="73" spans="1:9" ht="27.2" customHeight="1">
      <c r="A73" s="19">
        <v>69</v>
      </c>
      <c r="B73" s="20" t="s">
        <v>37</v>
      </c>
      <c r="C73" s="20" t="s">
        <v>6</v>
      </c>
      <c r="D73" s="20" t="s">
        <v>0</v>
      </c>
      <c r="E73" s="21" t="s">
        <v>5</v>
      </c>
      <c r="F73" s="27">
        <v>80</v>
      </c>
      <c r="G73" s="27">
        <v>30</v>
      </c>
      <c r="H73" s="27">
        <f t="shared" si="1"/>
        <v>110</v>
      </c>
      <c r="I73" s="35"/>
    </row>
    <row r="74" spans="1:9" ht="27.2" customHeight="1">
      <c r="A74" s="19">
        <v>70</v>
      </c>
      <c r="B74" s="20" t="s">
        <v>38</v>
      </c>
      <c r="C74" s="20" t="s">
        <v>6</v>
      </c>
      <c r="D74" s="20" t="s">
        <v>0</v>
      </c>
      <c r="E74" s="21" t="s">
        <v>5</v>
      </c>
      <c r="F74" s="27">
        <v>40</v>
      </c>
      <c r="G74" s="27">
        <v>20</v>
      </c>
      <c r="H74" s="27">
        <f t="shared" si="1"/>
        <v>60</v>
      </c>
      <c r="I74" s="35"/>
    </row>
    <row r="75" spans="1:9" ht="27.2" customHeight="1">
      <c r="A75" s="19">
        <v>71</v>
      </c>
      <c r="B75" s="20" t="s">
        <v>39</v>
      </c>
      <c r="C75" s="20" t="s">
        <v>40</v>
      </c>
      <c r="D75" s="20" t="s">
        <v>0</v>
      </c>
      <c r="E75" s="21" t="s">
        <v>41</v>
      </c>
      <c r="F75" s="27">
        <v>50</v>
      </c>
      <c r="G75" s="27">
        <v>50</v>
      </c>
      <c r="H75" s="27">
        <f t="shared" si="1"/>
        <v>100</v>
      </c>
      <c r="I75" s="35"/>
    </row>
    <row r="76" spans="1:9" ht="27.2" customHeight="1">
      <c r="A76" s="19">
        <v>72</v>
      </c>
      <c r="B76" s="20" t="s">
        <v>83</v>
      </c>
      <c r="C76" s="20" t="s">
        <v>6</v>
      </c>
      <c r="D76" s="20" t="s">
        <v>2</v>
      </c>
      <c r="E76" s="21" t="s">
        <v>5</v>
      </c>
      <c r="F76" s="27">
        <v>50</v>
      </c>
      <c r="G76" s="27">
        <v>30</v>
      </c>
      <c r="H76" s="27">
        <f t="shared" si="1"/>
        <v>80</v>
      </c>
      <c r="I76" s="35"/>
    </row>
    <row r="77" spans="1:9" ht="27.2" customHeight="1">
      <c r="A77" s="19">
        <v>73</v>
      </c>
      <c r="B77" s="20" t="s">
        <v>83</v>
      </c>
      <c r="C77" s="20" t="s">
        <v>92</v>
      </c>
      <c r="D77" s="20" t="s">
        <v>93</v>
      </c>
      <c r="E77" s="21" t="s">
        <v>5</v>
      </c>
      <c r="F77" s="27">
        <v>15</v>
      </c>
      <c r="G77" s="27">
        <v>10</v>
      </c>
      <c r="H77" s="27">
        <f t="shared" si="1"/>
        <v>25</v>
      </c>
      <c r="I77" s="35"/>
    </row>
    <row r="78" spans="1:9" ht="27.2" customHeight="1">
      <c r="A78" s="19">
        <v>74</v>
      </c>
      <c r="B78" s="20" t="s">
        <v>84</v>
      </c>
      <c r="C78" s="20" t="s">
        <v>81</v>
      </c>
      <c r="D78" s="20" t="s">
        <v>82</v>
      </c>
      <c r="E78" s="21" t="s">
        <v>5</v>
      </c>
      <c r="F78" s="27">
        <v>5</v>
      </c>
      <c r="G78" s="27">
        <v>5</v>
      </c>
      <c r="H78" s="27">
        <f t="shared" si="1"/>
        <v>10</v>
      </c>
      <c r="I78" s="35"/>
    </row>
    <row r="79" spans="1:9" ht="27.2" customHeight="1">
      <c r="A79" s="19">
        <v>75</v>
      </c>
      <c r="B79" s="20" t="s">
        <v>247</v>
      </c>
      <c r="C79" s="20" t="s">
        <v>147</v>
      </c>
      <c r="D79" s="20" t="s">
        <v>2</v>
      </c>
      <c r="E79" s="20" t="s">
        <v>8</v>
      </c>
      <c r="F79" s="27">
        <v>2500</v>
      </c>
      <c r="G79" s="27">
        <v>800</v>
      </c>
      <c r="H79" s="27">
        <f t="shared" si="1"/>
        <v>3300</v>
      </c>
      <c r="I79" s="35"/>
    </row>
    <row r="80" spans="1:9" s="8" customFormat="1" ht="27.2" customHeight="1">
      <c r="A80" s="24">
        <v>76</v>
      </c>
      <c r="B80" s="20" t="s">
        <v>248</v>
      </c>
      <c r="C80" s="20" t="s">
        <v>246</v>
      </c>
      <c r="D80" s="20" t="s">
        <v>2</v>
      </c>
      <c r="E80" s="20" t="s">
        <v>8</v>
      </c>
      <c r="F80" s="27">
        <v>600</v>
      </c>
      <c r="G80" s="27">
        <v>100</v>
      </c>
      <c r="H80" s="27">
        <f t="shared" si="1"/>
        <v>700</v>
      </c>
      <c r="I80" s="35"/>
    </row>
    <row r="81" spans="1:9" ht="27.2" customHeight="1">
      <c r="A81" s="19">
        <v>77</v>
      </c>
      <c r="B81" s="20" t="s">
        <v>56</v>
      </c>
      <c r="C81" s="20" t="s">
        <v>57</v>
      </c>
      <c r="D81" s="20" t="s">
        <v>0</v>
      </c>
      <c r="E81" s="20" t="s">
        <v>4</v>
      </c>
      <c r="F81" s="27">
        <v>10</v>
      </c>
      <c r="G81" s="27">
        <v>5</v>
      </c>
      <c r="H81" s="27">
        <f t="shared" si="1"/>
        <v>15</v>
      </c>
      <c r="I81" s="35"/>
    </row>
    <row r="82" spans="1:9" ht="27.2" customHeight="1">
      <c r="A82" s="19">
        <v>78</v>
      </c>
      <c r="B82" s="20" t="s">
        <v>42</v>
      </c>
      <c r="C82" s="20" t="s">
        <v>43</v>
      </c>
      <c r="D82" s="20" t="s">
        <v>44</v>
      </c>
      <c r="E82" s="20" t="s">
        <v>19</v>
      </c>
      <c r="F82" s="27">
        <v>8000</v>
      </c>
      <c r="G82" s="27">
        <v>600</v>
      </c>
      <c r="H82" s="27">
        <f t="shared" si="1"/>
        <v>8600</v>
      </c>
      <c r="I82" s="35"/>
    </row>
    <row r="83" spans="1:9" ht="27.2" customHeight="1">
      <c r="A83" s="19">
        <v>79</v>
      </c>
      <c r="B83" s="20" t="s">
        <v>45</v>
      </c>
      <c r="C83" s="20" t="s">
        <v>46</v>
      </c>
      <c r="D83" s="20" t="s">
        <v>1</v>
      </c>
      <c r="E83" s="20" t="s">
        <v>4</v>
      </c>
      <c r="F83" s="27">
        <v>20</v>
      </c>
      <c r="G83" s="27">
        <v>20</v>
      </c>
      <c r="H83" s="27">
        <f t="shared" si="1"/>
        <v>40</v>
      </c>
      <c r="I83" s="35"/>
    </row>
    <row r="84" spans="1:9" ht="27.2" customHeight="1">
      <c r="A84" s="19">
        <v>80</v>
      </c>
      <c r="B84" s="20" t="s">
        <v>47</v>
      </c>
      <c r="C84" s="20" t="s">
        <v>48</v>
      </c>
      <c r="D84" s="20" t="s">
        <v>0</v>
      </c>
      <c r="E84" s="22" t="s">
        <v>5</v>
      </c>
      <c r="F84" s="27">
        <v>30</v>
      </c>
      <c r="G84" s="27">
        <v>30</v>
      </c>
      <c r="H84" s="27">
        <f t="shared" si="1"/>
        <v>60</v>
      </c>
      <c r="I84" s="35"/>
    </row>
    <row r="85" spans="1:9" ht="27.2" customHeight="1">
      <c r="A85" s="19">
        <v>81</v>
      </c>
      <c r="B85" s="20" t="s">
        <v>58</v>
      </c>
      <c r="C85" s="20" t="s">
        <v>57</v>
      </c>
      <c r="D85" s="20" t="s">
        <v>0</v>
      </c>
      <c r="E85" s="20" t="s">
        <v>4</v>
      </c>
      <c r="F85" s="27">
        <v>50</v>
      </c>
      <c r="G85" s="27">
        <v>20</v>
      </c>
      <c r="H85" s="27">
        <f t="shared" si="1"/>
        <v>70</v>
      </c>
      <c r="I85" s="35"/>
    </row>
    <row r="86" spans="1:9" ht="27.2" customHeight="1">
      <c r="A86" s="19">
        <v>82</v>
      </c>
      <c r="B86" s="20" t="s">
        <v>190</v>
      </c>
      <c r="C86" s="20" t="s">
        <v>191</v>
      </c>
      <c r="D86" s="21" t="s">
        <v>208</v>
      </c>
      <c r="E86" s="21" t="s">
        <v>211</v>
      </c>
      <c r="F86" s="27">
        <v>30</v>
      </c>
      <c r="G86" s="27">
        <v>20</v>
      </c>
      <c r="H86" s="27">
        <f t="shared" si="1"/>
        <v>50</v>
      </c>
      <c r="I86" s="35"/>
    </row>
    <row r="87" spans="1:9" ht="27.2" customHeight="1">
      <c r="A87" s="19">
        <v>83</v>
      </c>
      <c r="B87" s="20" t="s">
        <v>192</v>
      </c>
      <c r="C87" s="20" t="s">
        <v>212</v>
      </c>
      <c r="D87" s="21" t="s">
        <v>208</v>
      </c>
      <c r="E87" s="21" t="s">
        <v>213</v>
      </c>
      <c r="F87" s="27">
        <v>30</v>
      </c>
      <c r="G87" s="27">
        <v>50</v>
      </c>
      <c r="H87" s="27">
        <f t="shared" si="1"/>
        <v>80</v>
      </c>
      <c r="I87" s="35"/>
    </row>
    <row r="88" spans="1:9" ht="27.2" customHeight="1">
      <c r="A88" s="19">
        <v>84</v>
      </c>
      <c r="B88" s="21" t="s">
        <v>193</v>
      </c>
      <c r="C88" s="21" t="s">
        <v>214</v>
      </c>
      <c r="D88" s="21" t="s">
        <v>208</v>
      </c>
      <c r="E88" s="21" t="s">
        <v>213</v>
      </c>
      <c r="F88" s="27">
        <v>30</v>
      </c>
      <c r="G88" s="27">
        <v>20</v>
      </c>
      <c r="H88" s="27">
        <f t="shared" si="1"/>
        <v>50</v>
      </c>
      <c r="I88" s="35"/>
    </row>
    <row r="89" spans="1:9" ht="27.2" customHeight="1">
      <c r="A89" s="19">
        <v>85</v>
      </c>
      <c r="B89" s="21" t="s">
        <v>194</v>
      </c>
      <c r="C89" s="21" t="s">
        <v>215</v>
      </c>
      <c r="D89" s="21" t="s">
        <v>208</v>
      </c>
      <c r="E89" s="21" t="s">
        <v>213</v>
      </c>
      <c r="F89" s="27">
        <v>30</v>
      </c>
      <c r="G89" s="27">
        <v>50</v>
      </c>
      <c r="H89" s="27">
        <f t="shared" si="1"/>
        <v>80</v>
      </c>
      <c r="I89" s="35"/>
    </row>
    <row r="90" spans="1:9" ht="27.2" customHeight="1">
      <c r="A90" s="19">
        <v>86</v>
      </c>
      <c r="B90" s="21" t="s">
        <v>195</v>
      </c>
      <c r="C90" s="21" t="s">
        <v>216</v>
      </c>
      <c r="D90" s="21" t="s">
        <v>208</v>
      </c>
      <c r="E90" s="21" t="s">
        <v>213</v>
      </c>
      <c r="F90" s="27">
        <v>30</v>
      </c>
      <c r="G90" s="27">
        <v>20</v>
      </c>
      <c r="H90" s="27">
        <f t="shared" si="1"/>
        <v>50</v>
      </c>
      <c r="I90" s="35"/>
    </row>
    <row r="91" spans="1:9" ht="27.2" customHeight="1">
      <c r="A91" s="19">
        <v>87</v>
      </c>
      <c r="B91" s="21" t="s">
        <v>196</v>
      </c>
      <c r="C91" s="21" t="s">
        <v>217</v>
      </c>
      <c r="D91" s="21" t="s">
        <v>208</v>
      </c>
      <c r="E91" s="21" t="s">
        <v>213</v>
      </c>
      <c r="F91" s="27">
        <v>30</v>
      </c>
      <c r="G91" s="27">
        <v>50</v>
      </c>
      <c r="H91" s="27">
        <f t="shared" si="1"/>
        <v>80</v>
      </c>
      <c r="I91" s="35"/>
    </row>
    <row r="92" spans="1:9" ht="27.2" customHeight="1">
      <c r="A92" s="19">
        <v>88</v>
      </c>
      <c r="B92" s="21" t="s">
        <v>197</v>
      </c>
      <c r="C92" s="21" t="s">
        <v>198</v>
      </c>
      <c r="D92" s="21" t="s">
        <v>209</v>
      </c>
      <c r="E92" s="23" t="s">
        <v>213</v>
      </c>
      <c r="F92" s="27">
        <v>30</v>
      </c>
      <c r="G92" s="27">
        <v>100</v>
      </c>
      <c r="H92" s="27">
        <f t="shared" si="1"/>
        <v>130</v>
      </c>
      <c r="I92" s="35"/>
    </row>
    <row r="93" spans="1:9" ht="27.2" customHeight="1">
      <c r="A93" s="19">
        <v>89</v>
      </c>
      <c r="B93" s="21" t="s">
        <v>199</v>
      </c>
      <c r="C93" s="20" t="s">
        <v>218</v>
      </c>
      <c r="D93" s="20" t="s">
        <v>208</v>
      </c>
      <c r="E93" s="21" t="s">
        <v>213</v>
      </c>
      <c r="F93" s="27">
        <v>20</v>
      </c>
      <c r="G93" s="27">
        <v>10</v>
      </c>
      <c r="H93" s="27">
        <f t="shared" si="1"/>
        <v>30</v>
      </c>
      <c r="I93" s="35"/>
    </row>
    <row r="94" spans="1:9" ht="27.2" customHeight="1">
      <c r="A94" s="19">
        <v>90</v>
      </c>
      <c r="B94" s="21" t="s">
        <v>200</v>
      </c>
      <c r="C94" s="20" t="s">
        <v>219</v>
      </c>
      <c r="D94" s="20" t="s">
        <v>210</v>
      </c>
      <c r="E94" s="21" t="s">
        <v>213</v>
      </c>
      <c r="F94" s="27">
        <v>30</v>
      </c>
      <c r="G94" s="27">
        <v>20</v>
      </c>
      <c r="H94" s="27">
        <f t="shared" si="1"/>
        <v>50</v>
      </c>
      <c r="I94" s="35"/>
    </row>
    <row r="95" spans="1:9" ht="27.2" customHeight="1">
      <c r="A95" s="19">
        <v>91</v>
      </c>
      <c r="B95" s="21" t="s">
        <v>201</v>
      </c>
      <c r="C95" s="20" t="s">
        <v>220</v>
      </c>
      <c r="D95" s="20" t="s">
        <v>202</v>
      </c>
      <c r="E95" s="21" t="s">
        <v>213</v>
      </c>
      <c r="F95" s="27">
        <v>50</v>
      </c>
      <c r="G95" s="27">
        <v>30</v>
      </c>
      <c r="H95" s="27">
        <f t="shared" si="1"/>
        <v>80</v>
      </c>
      <c r="I95" s="35"/>
    </row>
    <row r="96" spans="1:9" ht="27.2" customHeight="1">
      <c r="A96" s="19">
        <v>92</v>
      </c>
      <c r="B96" s="20" t="s">
        <v>203</v>
      </c>
      <c r="C96" s="20" t="s">
        <v>216</v>
      </c>
      <c r="D96" s="20" t="s">
        <v>202</v>
      </c>
      <c r="E96" s="22" t="s">
        <v>213</v>
      </c>
      <c r="F96" s="27">
        <v>50</v>
      </c>
      <c r="G96" s="27">
        <v>30</v>
      </c>
      <c r="H96" s="27">
        <f t="shared" si="1"/>
        <v>80</v>
      </c>
      <c r="I96" s="35"/>
    </row>
    <row r="97" spans="1:9" ht="27.2" customHeight="1">
      <c r="A97" s="19">
        <v>93</v>
      </c>
      <c r="B97" s="20" t="s">
        <v>204</v>
      </c>
      <c r="C97" s="20" t="s">
        <v>216</v>
      </c>
      <c r="D97" s="20" t="s">
        <v>202</v>
      </c>
      <c r="E97" s="22" t="s">
        <v>213</v>
      </c>
      <c r="F97" s="27">
        <v>50</v>
      </c>
      <c r="G97" s="27">
        <v>50</v>
      </c>
      <c r="H97" s="27">
        <f t="shared" si="1"/>
        <v>100</v>
      </c>
      <c r="I97" s="35"/>
    </row>
    <row r="98" spans="1:9" ht="27.2" customHeight="1">
      <c r="A98" s="19">
        <v>94</v>
      </c>
      <c r="B98" s="21" t="s">
        <v>205</v>
      </c>
      <c r="C98" s="20" t="s">
        <v>216</v>
      </c>
      <c r="D98" s="20" t="s">
        <v>119</v>
      </c>
      <c r="E98" s="21" t="s">
        <v>213</v>
      </c>
      <c r="F98" s="27">
        <v>30</v>
      </c>
      <c r="G98" s="27">
        <v>20</v>
      </c>
      <c r="H98" s="27">
        <f t="shared" si="1"/>
        <v>50</v>
      </c>
      <c r="I98" s="35"/>
    </row>
    <row r="99" spans="1:9" ht="27.2" customHeight="1">
      <c r="A99" s="19">
        <v>95</v>
      </c>
      <c r="B99" s="20" t="s">
        <v>206</v>
      </c>
      <c r="C99" s="20" t="s">
        <v>221</v>
      </c>
      <c r="D99" s="20" t="s">
        <v>208</v>
      </c>
      <c r="E99" s="21" t="s">
        <v>213</v>
      </c>
      <c r="F99" s="27">
        <v>50</v>
      </c>
      <c r="G99" s="27">
        <v>50</v>
      </c>
      <c r="H99" s="27">
        <f t="shared" si="1"/>
        <v>100</v>
      </c>
      <c r="I99" s="35"/>
    </row>
    <row r="100" spans="1:9" ht="27.2" customHeight="1">
      <c r="A100" s="19">
        <v>96</v>
      </c>
      <c r="B100" s="20" t="s">
        <v>207</v>
      </c>
      <c r="C100" s="20" t="s">
        <v>216</v>
      </c>
      <c r="D100" s="20" t="s">
        <v>18</v>
      </c>
      <c r="E100" s="21" t="s">
        <v>213</v>
      </c>
      <c r="F100" s="27">
        <v>50</v>
      </c>
      <c r="G100" s="27">
        <v>30</v>
      </c>
      <c r="H100" s="27">
        <f t="shared" si="1"/>
        <v>80</v>
      </c>
      <c r="I100" s="35"/>
    </row>
    <row r="101" spans="1:9" ht="27.2" customHeight="1">
      <c r="A101" s="19">
        <v>97</v>
      </c>
      <c r="B101" s="25" t="s">
        <v>231</v>
      </c>
      <c r="C101" s="25" t="s">
        <v>238</v>
      </c>
      <c r="D101" s="20" t="s">
        <v>18</v>
      </c>
      <c r="E101" s="25" t="s">
        <v>245</v>
      </c>
      <c r="F101" s="27">
        <v>50</v>
      </c>
      <c r="G101" s="27">
        <v>50</v>
      </c>
      <c r="H101" s="27">
        <f t="shared" si="1"/>
        <v>100</v>
      </c>
      <c r="I101" s="35"/>
    </row>
    <row r="102" spans="1:9" ht="27.2" customHeight="1">
      <c r="A102" s="19">
        <v>98</v>
      </c>
      <c r="B102" s="25" t="s">
        <v>232</v>
      </c>
      <c r="C102" s="25" t="s">
        <v>239</v>
      </c>
      <c r="D102" s="20" t="s">
        <v>18</v>
      </c>
      <c r="E102" s="25" t="s">
        <v>245</v>
      </c>
      <c r="F102" s="27">
        <v>50</v>
      </c>
      <c r="G102" s="27">
        <v>100</v>
      </c>
      <c r="H102" s="27">
        <f t="shared" si="1"/>
        <v>150</v>
      </c>
      <c r="I102" s="35"/>
    </row>
    <row r="103" spans="1:9" ht="27.2" customHeight="1">
      <c r="A103" s="19">
        <v>99</v>
      </c>
      <c r="B103" s="25" t="s">
        <v>233</v>
      </c>
      <c r="C103" s="25" t="s">
        <v>240</v>
      </c>
      <c r="D103" s="20" t="s">
        <v>18</v>
      </c>
      <c r="E103" s="25" t="s">
        <v>245</v>
      </c>
      <c r="F103" s="27">
        <v>50</v>
      </c>
      <c r="G103" s="27">
        <v>30</v>
      </c>
      <c r="H103" s="27">
        <f t="shared" si="1"/>
        <v>80</v>
      </c>
      <c r="I103" s="35"/>
    </row>
    <row r="104" spans="1:9" ht="27.2" customHeight="1">
      <c r="A104" s="19">
        <v>100</v>
      </c>
      <c r="B104" s="25" t="s">
        <v>237</v>
      </c>
      <c r="C104" s="25" t="s">
        <v>241</v>
      </c>
      <c r="D104" s="20" t="s">
        <v>18</v>
      </c>
      <c r="E104" s="25" t="s">
        <v>245</v>
      </c>
      <c r="F104" s="27">
        <v>50</v>
      </c>
      <c r="G104" s="27">
        <v>30</v>
      </c>
      <c r="H104" s="27">
        <f t="shared" si="1"/>
        <v>80</v>
      </c>
      <c r="I104" s="35"/>
    </row>
    <row r="105" spans="1:9" ht="27.2" customHeight="1">
      <c r="A105" s="19">
        <v>101</v>
      </c>
      <c r="B105" s="25" t="s">
        <v>234</v>
      </c>
      <c r="C105" s="25" t="s">
        <v>242</v>
      </c>
      <c r="D105" s="20" t="s">
        <v>18</v>
      </c>
      <c r="E105" s="25" t="s">
        <v>245</v>
      </c>
      <c r="F105" s="27">
        <v>50</v>
      </c>
      <c r="G105" s="27">
        <v>50</v>
      </c>
      <c r="H105" s="27">
        <f t="shared" si="1"/>
        <v>100</v>
      </c>
      <c r="I105" s="35"/>
    </row>
    <row r="106" spans="1:9" ht="27.2" customHeight="1">
      <c r="A106" s="19">
        <v>102</v>
      </c>
      <c r="B106" s="25" t="s">
        <v>235</v>
      </c>
      <c r="C106" s="25" t="s">
        <v>243</v>
      </c>
      <c r="D106" s="20" t="s">
        <v>85</v>
      </c>
      <c r="E106" s="25" t="s">
        <v>245</v>
      </c>
      <c r="F106" s="27">
        <v>50</v>
      </c>
      <c r="G106" s="27">
        <v>100</v>
      </c>
      <c r="H106" s="27">
        <f t="shared" si="1"/>
        <v>150</v>
      </c>
      <c r="I106" s="35"/>
    </row>
    <row r="107" spans="1:9" ht="27.2" customHeight="1" thickBot="1">
      <c r="A107" s="30">
        <v>103</v>
      </c>
      <c r="B107" s="31" t="s">
        <v>236</v>
      </c>
      <c r="C107" s="31" t="s">
        <v>244</v>
      </c>
      <c r="D107" s="32" t="s">
        <v>18</v>
      </c>
      <c r="E107" s="31" t="s">
        <v>245</v>
      </c>
      <c r="F107" s="33">
        <v>50</v>
      </c>
      <c r="G107" s="33">
        <v>30</v>
      </c>
      <c r="H107" s="33">
        <f t="shared" si="1"/>
        <v>80</v>
      </c>
      <c r="I107" s="36"/>
    </row>
    <row r="108" spans="1:9" ht="20.25" customHeight="1" thickBot="1">
      <c r="A108" s="42" t="s">
        <v>265</v>
      </c>
      <c r="B108" s="43"/>
      <c r="C108" s="43"/>
      <c r="D108" s="43"/>
      <c r="E108" s="43"/>
      <c r="F108" s="43"/>
      <c r="G108" s="43"/>
      <c r="H108" s="44"/>
      <c r="I108" s="41">
        <v>267192780</v>
      </c>
    </row>
  </sheetData>
  <sortState ref="A6:F107">
    <sortCondition ref="B67:B85"/>
  </sortState>
  <mergeCells count="1">
    <mergeCell ref="A108:H10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표지</vt:lpstr>
      <vt:lpstr>2022년하반기~2023년상반기입찰가공</vt:lpstr>
      <vt:lpstr>'2022년하반기~2023년상반기입찰가공'!Print_Titles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총무과-김민건</cp:lastModifiedBy>
  <cp:lastPrinted>2022-05-30T08:58:47Z</cp:lastPrinted>
  <dcterms:created xsi:type="dcterms:W3CDTF">2010-03-10T23:25:16Z</dcterms:created>
  <dcterms:modified xsi:type="dcterms:W3CDTF">2022-06-23T23:35:24Z</dcterms:modified>
</cp:coreProperties>
</file>