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3년상반기급식재료\입찰관련\공고관련\수산물\"/>
    </mc:Choice>
  </mc:AlternateContent>
  <bookViews>
    <workbookView xWindow="0" yWindow="0" windowWidth="28800" windowHeight="11115" tabRatio="703"/>
  </bookViews>
  <sheets>
    <sheet name="2023년 상반기입찰 수산" sheetId="37" r:id="rId1"/>
  </sheets>
  <definedNames>
    <definedName name="_xlnm._FilterDatabase" localSheetId="0" hidden="1">'2023년 상반기입찰 수산'!$A$4:$F$58</definedName>
    <definedName name="_xlnm.Print_Titles" localSheetId="0">'2023년 상반기입찰 수산'!$1:$5</definedName>
  </definedNames>
  <calcPr calcId="162913"/>
</workbook>
</file>

<file path=xl/calcChain.xml><?xml version="1.0" encoding="utf-8"?>
<calcChain xmlns="http://schemas.openxmlformats.org/spreadsheetml/2006/main">
  <c r="H10" i="37" l="1"/>
  <c r="H12" i="37"/>
  <c r="H16" i="37"/>
  <c r="H18" i="37"/>
  <c r="H23" i="37"/>
  <c r="H24" i="37"/>
  <c r="H29" i="37"/>
  <c r="H30" i="37"/>
  <c r="H33" i="37"/>
  <c r="H36" i="37"/>
  <c r="H41" i="37"/>
  <c r="H42" i="37"/>
  <c r="H46" i="37"/>
  <c r="H47" i="37"/>
  <c r="H48" i="37"/>
  <c r="H51" i="37"/>
  <c r="H53" i="37"/>
  <c r="H54" i="37"/>
  <c r="H11" i="37"/>
  <c r="H17" i="37"/>
  <c r="H32" i="37"/>
  <c r="H34" i="37"/>
  <c r="H35" i="37"/>
  <c r="H40" i="37"/>
  <c r="H52" i="37"/>
  <c r="H58" i="37"/>
  <c r="H6" i="37"/>
  <c r="H57" i="37"/>
  <c r="H56" i="37"/>
  <c r="H55" i="37"/>
  <c r="H50" i="37"/>
  <c r="H49" i="37"/>
  <c r="H45" i="37"/>
  <c r="H44" i="37"/>
  <c r="H43" i="37"/>
  <c r="H39" i="37"/>
  <c r="H38" i="37"/>
  <c r="H37" i="37"/>
  <c r="H31" i="37"/>
  <c r="H28" i="37"/>
  <c r="H27" i="37"/>
  <c r="H26" i="37"/>
  <c r="H25" i="37"/>
  <c r="H22" i="37"/>
  <c r="H21" i="37"/>
  <c r="H20" i="37"/>
  <c r="H19" i="37"/>
  <c r="H15" i="37"/>
  <c r="H14" i="37"/>
  <c r="H13" i="37"/>
  <c r="H9" i="37"/>
  <c r="H8" i="37"/>
  <c r="H7" i="37"/>
</calcChain>
</file>

<file path=xl/sharedStrings.xml><?xml version="1.0" encoding="utf-8"?>
<sst xmlns="http://schemas.openxmlformats.org/spreadsheetml/2006/main" count="225" uniqueCount="100">
  <si>
    <t>국내산</t>
  </si>
  <si>
    <t>수입산</t>
  </si>
  <si>
    <t>제주산</t>
  </si>
  <si>
    <t>봉</t>
  </si>
  <si>
    <t>kg</t>
  </si>
  <si>
    <t>상품,수입산</t>
  </si>
  <si>
    <t>상품</t>
  </si>
  <si>
    <t>중국산</t>
  </si>
  <si>
    <t>box</t>
  </si>
  <si>
    <t>가자미</t>
  </si>
  <si>
    <t>건고등어</t>
  </si>
  <si>
    <t>건삼치</t>
  </si>
  <si>
    <t>건새우</t>
  </si>
  <si>
    <t>고등어</t>
  </si>
  <si>
    <t>꽁치</t>
  </si>
  <si>
    <t>원양산</t>
  </si>
  <si>
    <t>다시멸치</t>
  </si>
  <si>
    <t>대구살</t>
  </si>
  <si>
    <t>동태1</t>
  </si>
  <si>
    <t>러시아산</t>
  </si>
  <si>
    <t>동태2</t>
  </si>
  <si>
    <t>동태살</t>
  </si>
  <si>
    <t>동태전</t>
  </si>
  <si>
    <t>병어</t>
  </si>
  <si>
    <t>북어포</t>
  </si>
  <si>
    <t>삼치</t>
  </si>
  <si>
    <t>오징어</t>
  </si>
  <si>
    <t>우럭</t>
  </si>
  <si>
    <t>임연수어</t>
  </si>
  <si>
    <t>장태</t>
  </si>
  <si>
    <t>전갱이</t>
  </si>
  <si>
    <t>조개살</t>
  </si>
  <si>
    <t>조기</t>
  </si>
  <si>
    <t>코다리</t>
  </si>
  <si>
    <t>통옥돔</t>
  </si>
  <si>
    <t>해초</t>
  </si>
  <si>
    <t>황꽃게</t>
  </si>
  <si>
    <t>홍합살</t>
  </si>
  <si>
    <t>소돔</t>
  </si>
  <si>
    <t>성게</t>
  </si>
  <si>
    <t>총예상구입량</t>
  </si>
  <si>
    <t>구내+장례</t>
  </si>
  <si>
    <t>가자미살</t>
  </si>
  <si>
    <t>고등어살</t>
  </si>
  <si>
    <t>무염해파리</t>
  </si>
  <si>
    <t>삼치살</t>
  </si>
  <si>
    <t>오징어(민찌)</t>
  </si>
  <si>
    <t>임연수어살</t>
  </si>
  <si>
    <t>참조기살</t>
  </si>
  <si>
    <t xml:space="preserve"> 순번</t>
    <phoneticPr fontId="2" type="noConversion"/>
  </si>
  <si>
    <t>품 목</t>
    <phoneticPr fontId="2" type="noConversion"/>
  </si>
  <si>
    <t>규    격</t>
    <phoneticPr fontId="2" type="noConversion"/>
  </si>
  <si>
    <t>원산지 및 
 제조사</t>
    <phoneticPr fontId="2" type="noConversion"/>
  </si>
  <si>
    <t>단위</t>
    <phoneticPr fontId="2" type="noConversion"/>
  </si>
  <si>
    <t>제주의료원 수산 입찰품목 및 예상구입량 내역서</t>
    <phoneticPr fontId="2" type="noConversion"/>
  </si>
  <si>
    <t>대구2</t>
  </si>
  <si>
    <t>상품, 냉동, 손질, 토막, 조림용</t>
  </si>
  <si>
    <t>상품, 냉동, 손질</t>
  </si>
  <si>
    <t>상품, 냉동, 손질(이물질제거), 실중량 700g이상</t>
  </si>
  <si>
    <t>가오리채외 52종</t>
    <phoneticPr fontId="2" type="noConversion"/>
  </si>
  <si>
    <t>가오리채</t>
  </si>
  <si>
    <t>상품, 냉동, 손질, 토막</t>
  </si>
  <si>
    <t>갈치1</t>
  </si>
  <si>
    <t>손질, 토막, 국용</t>
  </si>
  <si>
    <t>상품, 두절</t>
  </si>
  <si>
    <t>상품, 냉동, 손질, 특대사이즈 작업 요, 1/2토막</t>
  </si>
  <si>
    <t>낙지</t>
  </si>
  <si>
    <t>상품, 냉동, 손질, 절단</t>
  </si>
  <si>
    <t>상품,1.5kg/box</t>
  </si>
  <si>
    <t>대구1</t>
  </si>
  <si>
    <t>상품, 냉동, 손질, 토막, 탕용</t>
  </si>
  <si>
    <t>상품, 냉동, 손질, 전용/포뜬것</t>
  </si>
  <si>
    <t>딱새우살</t>
  </si>
  <si>
    <t>상품, 냉동, 손질(이물질제거), 실중량, 1kg 단위로 포장</t>
  </si>
  <si>
    <t>보말</t>
  </si>
  <si>
    <t>볶음멸치</t>
  </si>
  <si>
    <t>상품,1.5kg,국내산</t>
  </si>
  <si>
    <t>새우살</t>
  </si>
  <si>
    <t>상품, 냉동, 손질(이물질제거), 200g, 알새우</t>
  </si>
  <si>
    <t>생굴</t>
  </si>
  <si>
    <t>상품, 냉장, 손질(이물질제거), 실중량</t>
  </si>
  <si>
    <t>생전복</t>
  </si>
  <si>
    <t xml:space="preserve">상품, 냉장, 손질(이물질제거), 1kg당 25미 </t>
  </si>
  <si>
    <t>염장해파리</t>
  </si>
  <si>
    <t xml:space="preserve">상품, 해파리(태국산)71%, 정제소금(국내산29%), 냉채용, 한국해파리 </t>
  </si>
  <si>
    <t xml:space="preserve">상품, 냉동, 손질(탈피) </t>
  </si>
  <si>
    <t>오징어채</t>
  </si>
  <si>
    <t xml:space="preserve">상품, 냉동, 손질(탈피), 두께1.5cm </t>
  </si>
  <si>
    <t>오징어포</t>
  </si>
  <si>
    <t>임연수어(구이용)</t>
  </si>
  <si>
    <t>상품, 냉동, 손질, 머리꼬리지느러미제거</t>
  </si>
  <si>
    <t>쭈꾸미</t>
  </si>
  <si>
    <t>상품, 냉동, 손질, 실중량</t>
  </si>
  <si>
    <t>상품, 냉동, 손질, 토막, 1코(4마리)당 1.3~1.4kg 이상</t>
  </si>
  <si>
    <t>상품, 냉동</t>
  </si>
  <si>
    <t>건옥돔</t>
  </si>
  <si>
    <t>상품, 3미정도</t>
  </si>
  <si>
    <t>합계</t>
    <phoneticPr fontId="2" type="noConversion"/>
  </si>
  <si>
    <t>도립노인요양원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</si>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</sst>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2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6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49">
    <xf numFmtId="0" fontId="0" fillId="0" borderId="0" xfId="0">
      <alignment vertical="center"/>
    </xf>
    <xf numFmtId="0" fontId="20" fillId="0" borderId="0" xfId="67" applyFont="1" applyAlignment="1">
      <alignment horizontal="center" vertical="center" wrapText="1"/>
    </xf>
    <xf numFmtId="0" fontId="21" fillId="0" borderId="0" xfId="67" applyFont="1" applyAlignment="1">
      <alignment vertical="center"/>
    </xf>
    <xf numFmtId="41" fontId="22" fillId="25" borderId="13" xfId="32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0" xfId="67" applyFont="1" applyFill="1" applyAlignment="1">
      <alignment vertical="center"/>
    </xf>
    <xf numFmtId="0" fontId="21" fillId="0" borderId="0" xfId="67" applyFont="1" applyAlignment="1">
      <alignment horizontal="center" vertical="center"/>
    </xf>
    <xf numFmtId="41" fontId="21" fillId="0" borderId="0" xfId="67" applyNumberFormat="1" applyFont="1" applyAlignment="1">
      <alignment vertical="center"/>
    </xf>
    <xf numFmtId="0" fontId="24" fillId="0" borderId="19" xfId="66" applyFont="1" applyFill="1" applyBorder="1" applyAlignment="1">
      <alignment horizontal="left" vertical="center" shrinkToFit="1"/>
    </xf>
    <xf numFmtId="0" fontId="24" fillId="0" borderId="19" xfId="66" applyFont="1" applyFill="1" applyBorder="1" applyAlignment="1">
      <alignment horizontal="center" vertical="center" shrinkToFit="1"/>
    </xf>
    <xf numFmtId="0" fontId="24" fillId="0" borderId="10" xfId="57" applyFont="1" applyBorder="1" applyAlignment="1">
      <alignment horizontal="center" vertical="center"/>
    </xf>
    <xf numFmtId="0" fontId="24" fillId="0" borderId="15" xfId="66" applyFont="1" applyFill="1" applyBorder="1" applyAlignment="1">
      <alignment horizontal="left" vertical="center" shrinkToFit="1"/>
    </xf>
    <xf numFmtId="0" fontId="24" fillId="0" borderId="15" xfId="66" applyFont="1" applyFill="1" applyBorder="1" applyAlignment="1">
      <alignment horizontal="center" vertical="center" shrinkToFit="1"/>
    </xf>
    <xf numFmtId="0" fontId="24" fillId="0" borderId="12" xfId="57" applyFont="1" applyBorder="1" applyAlignment="1">
      <alignment horizontal="center" vertical="center"/>
    </xf>
    <xf numFmtId="0" fontId="24" fillId="0" borderId="11" xfId="66" applyFont="1" applyFill="1" applyBorder="1" applyAlignment="1">
      <alignment horizontal="left" vertical="center" shrinkToFit="1"/>
    </xf>
    <xf numFmtId="0" fontId="24" fillId="0" borderId="11" xfId="66" applyFont="1" applyFill="1" applyBorder="1" applyAlignment="1">
      <alignment horizontal="center" vertical="center" shrinkToFit="1"/>
    </xf>
    <xf numFmtId="0" fontId="24" fillId="0" borderId="11" xfId="66" applyFont="1" applyFill="1" applyBorder="1" applyAlignment="1">
      <alignment horizontal="center" vertical="center" wrapText="1"/>
    </xf>
    <xf numFmtId="0" fontId="24" fillId="0" borderId="17" xfId="57" applyFont="1" applyBorder="1" applyAlignment="1">
      <alignment horizontal="center" vertical="center"/>
    </xf>
    <xf numFmtId="41" fontId="22" fillId="25" borderId="20" xfId="32" applyFont="1" applyFill="1" applyBorder="1" applyAlignment="1">
      <alignment horizontal="center" vertical="center" shrinkToFit="1"/>
    </xf>
    <xf numFmtId="41" fontId="23" fillId="26" borderId="29" xfId="67" applyNumberFormat="1" applyFont="1" applyFill="1" applyBorder="1" applyAlignment="1">
      <alignment vertical="center"/>
    </xf>
    <xf numFmtId="41" fontId="23" fillId="26" borderId="22" xfId="67" applyNumberFormat="1" applyFont="1" applyFill="1" applyBorder="1" applyAlignment="1">
      <alignment vertical="center"/>
    </xf>
    <xf numFmtId="41" fontId="23" fillId="26" borderId="30" xfId="67" applyNumberFormat="1" applyFont="1" applyFill="1" applyBorder="1" applyAlignment="1">
      <alignment vertical="center"/>
    </xf>
    <xf numFmtId="0" fontId="24" fillId="27" borderId="11" xfId="66" applyFont="1" applyFill="1" applyBorder="1" applyAlignment="1">
      <alignment horizontal="left" vertical="center" shrinkToFit="1"/>
    </xf>
    <xf numFmtId="0" fontId="28" fillId="27" borderId="11" xfId="66" applyFont="1" applyFill="1" applyBorder="1" applyAlignment="1">
      <alignment horizontal="left" vertical="center" shrinkToFit="1"/>
    </xf>
    <xf numFmtId="0" fontId="20" fillId="0" borderId="0" xfId="67" applyFont="1" applyAlignment="1">
      <alignment horizontal="center" vertical="center" wrapText="1"/>
    </xf>
    <xf numFmtId="41" fontId="23" fillId="26" borderId="11" xfId="67" applyNumberFormat="1" applyFont="1" applyFill="1" applyBorder="1" applyAlignment="1">
      <alignment vertical="center"/>
    </xf>
    <xf numFmtId="41" fontId="23" fillId="26" borderId="17" xfId="67" applyNumberFormat="1" applyFont="1" applyFill="1" applyBorder="1" applyAlignment="1">
      <alignment vertical="center"/>
    </xf>
    <xf numFmtId="41" fontId="23" fillId="26" borderId="15" xfId="67" applyNumberFormat="1" applyFont="1" applyFill="1" applyBorder="1" applyAlignment="1">
      <alignment vertical="center"/>
    </xf>
    <xf numFmtId="41" fontId="23" fillId="26" borderId="16" xfId="67" applyNumberFormat="1" applyFont="1" applyFill="1" applyBorder="1" applyAlignment="1">
      <alignment vertical="center"/>
    </xf>
    <xf numFmtId="41" fontId="23" fillId="26" borderId="21" xfId="67" applyNumberFormat="1" applyFont="1" applyFill="1" applyBorder="1" applyAlignment="1">
      <alignment vertical="center"/>
    </xf>
    <xf numFmtId="0" fontId="20" fillId="0" borderId="0" xfId="67" applyFont="1" applyAlignment="1">
      <alignment horizontal="center" vertical="center" wrapText="1"/>
    </xf>
    <xf numFmtId="0" fontId="20" fillId="0" borderId="0" xfId="67" applyFont="1" applyAlignment="1">
      <alignment horizontal="center" vertical="center" wrapText="1"/>
    </xf>
    <xf numFmtId="41" fontId="23" fillId="26" borderId="13" xfId="67" applyNumberFormat="1" applyFont="1" applyFill="1" applyBorder="1" applyAlignment="1">
      <alignment vertical="center"/>
    </xf>
    <xf numFmtId="41" fontId="23" fillId="26" borderId="33" xfId="67" applyNumberFormat="1" applyFont="1" applyFill="1" applyBorder="1" applyAlignment="1">
      <alignment vertical="center"/>
    </xf>
    <xf numFmtId="41" fontId="23" fillId="26" borderId="20" xfId="67" applyNumberFormat="1" applyFont="1" applyFill="1" applyBorder="1" applyAlignment="1">
      <alignment vertical="center"/>
    </xf>
    <xf numFmtId="41" fontId="25" fillId="0" borderId="34" xfId="67" applyNumberFormat="1" applyFont="1" applyBorder="1" applyAlignment="1">
      <alignment horizontal="right" vertical="center"/>
    </xf>
    <xf numFmtId="41" fontId="22" fillId="25" borderId="31" xfId="32" applyFont="1" applyFill="1" applyBorder="1" applyAlignment="1">
      <alignment horizontal="center" vertical="center"/>
    </xf>
    <xf numFmtId="41" fontId="22" fillId="25" borderId="32" xfId="32" applyFont="1" applyFill="1" applyBorder="1" applyAlignment="1">
      <alignment horizontal="center" vertical="center"/>
    </xf>
    <xf numFmtId="0" fontId="20" fillId="0" borderId="0" xfId="67" applyFont="1" applyAlignment="1">
      <alignment horizontal="center" vertical="center" wrapText="1"/>
    </xf>
    <xf numFmtId="0" fontId="25" fillId="0" borderId="23" xfId="67" applyFont="1" applyBorder="1" applyAlignment="1">
      <alignment horizontal="left" vertical="center"/>
    </xf>
    <xf numFmtId="0" fontId="22" fillId="24" borderId="24" xfId="0" applyFont="1" applyFill="1" applyBorder="1" applyAlignment="1">
      <alignment horizontal="center" vertical="center" shrinkToFit="1"/>
    </xf>
    <xf numFmtId="0" fontId="22" fillId="24" borderId="27" xfId="0" applyFont="1" applyFill="1" applyBorder="1" applyAlignment="1">
      <alignment horizontal="center" vertical="center" shrinkToFit="1"/>
    </xf>
    <xf numFmtId="0" fontId="22" fillId="24" borderId="14" xfId="0" applyFont="1" applyFill="1" applyBorder="1" applyAlignment="1">
      <alignment horizontal="center" vertical="center" shrinkToFit="1"/>
    </xf>
    <xf numFmtId="0" fontId="22" fillId="24" borderId="18" xfId="0" applyFont="1" applyFill="1" applyBorder="1" applyAlignment="1">
      <alignment horizontal="center" vertical="center" shrinkToFit="1"/>
    </xf>
    <xf numFmtId="0" fontId="22" fillId="24" borderId="15" xfId="0" applyFont="1" applyFill="1" applyBorder="1" applyAlignment="1">
      <alignment horizontal="center" vertical="center" shrinkToFit="1"/>
    </xf>
    <xf numFmtId="0" fontId="22" fillId="24" borderId="26" xfId="0" applyFont="1" applyFill="1" applyBorder="1" applyAlignment="1">
      <alignment horizontal="center" vertical="center" shrinkToFit="1"/>
    </xf>
    <xf numFmtId="0" fontId="22" fillId="24" borderId="15" xfId="0" applyFont="1" applyFill="1" applyBorder="1" applyAlignment="1">
      <alignment horizontal="center" vertical="center" wrapText="1" shrinkToFit="1"/>
    </xf>
    <xf numFmtId="0" fontId="22" fillId="24" borderId="25" xfId="0" applyFont="1" applyFill="1" applyBorder="1" applyAlignment="1">
      <alignment horizontal="center" vertical="center" wrapText="1"/>
    </xf>
    <xf numFmtId="0" fontId="22" fillId="24" borderId="28" xfId="0" applyFont="1" applyFill="1" applyBorder="1" applyAlignment="1">
      <alignment horizontal="center" vertical="center" wrapText="1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60"/>
  <sheetViews>
    <sheetView tabSelected="1" topLeftCell="A34" workbookViewId="0">
      <selection activeCell="J36" sqref="J36"/>
    </sheetView>
  </sheetViews>
  <sheetFormatPr defaultRowHeight="20.25" customHeight="1" x14ac:dyDescent="0.15"/>
  <cols>
    <col min="1" max="1" width="4.44140625" style="6" customWidth="1"/>
    <col min="2" max="2" width="13.109375" style="2" customWidth="1"/>
    <col min="3" max="3" width="33.21875" style="2" customWidth="1"/>
    <col min="4" max="4" width="12.21875" style="2" customWidth="1"/>
    <col min="5" max="5" width="7.88671875" style="2" customWidth="1"/>
    <col min="6" max="6" width="13.109375" style="2" customWidth="1"/>
    <col min="7" max="9" width="14.44140625" style="2" customWidth="1"/>
    <col min="10" max="16384" width="8.88671875" style="2"/>
  </cols>
  <sheetData>
    <row r="1" spans="1:9" ht="30" customHeight="1" x14ac:dyDescent="0.15">
      <c r="A1" s="38" t="s">
        <v>54</v>
      </c>
      <c r="B1" s="38"/>
      <c r="C1" s="38"/>
      <c r="D1" s="38"/>
      <c r="E1" s="38"/>
      <c r="F1" s="38"/>
    </row>
    <row r="2" spans="1:9" ht="20.25" customHeight="1" x14ac:dyDescent="0.15">
      <c r="A2" s="1"/>
      <c r="B2" s="1"/>
      <c r="C2" s="1"/>
      <c r="D2" s="1"/>
      <c r="E2" s="1"/>
      <c r="F2" s="1"/>
      <c r="G2" s="30"/>
      <c r="H2" s="24"/>
      <c r="I2" s="31"/>
    </row>
    <row r="3" spans="1:9" ht="27" customHeight="1" thickBot="1" x14ac:dyDescent="0.2">
      <c r="A3" s="39" t="s">
        <v>59</v>
      </c>
      <c r="B3" s="39"/>
    </row>
    <row r="4" spans="1:9" s="4" customFormat="1" ht="20.25" customHeight="1" x14ac:dyDescent="0.15">
      <c r="A4" s="40" t="s">
        <v>49</v>
      </c>
      <c r="B4" s="42" t="s">
        <v>50</v>
      </c>
      <c r="C4" s="44" t="s">
        <v>51</v>
      </c>
      <c r="D4" s="46" t="s">
        <v>52</v>
      </c>
      <c r="E4" s="47" t="s">
        <v>53</v>
      </c>
      <c r="F4" s="3" t="s">
        <v>41</v>
      </c>
      <c r="G4" s="3" t="s">
        <v>98</v>
      </c>
      <c r="H4" s="36" t="s">
        <v>97</v>
      </c>
      <c r="I4" s="36" t="s">
        <v>99</v>
      </c>
    </row>
    <row r="5" spans="1:9" s="4" customFormat="1" ht="20.25" customHeight="1" thickBot="1" x14ac:dyDescent="0.2">
      <c r="A5" s="41"/>
      <c r="B5" s="43"/>
      <c r="C5" s="45"/>
      <c r="D5" s="45"/>
      <c r="E5" s="48"/>
      <c r="F5" s="18" t="s">
        <v>40</v>
      </c>
      <c r="G5" s="18" t="s">
        <v>40</v>
      </c>
      <c r="H5" s="37"/>
      <c r="I5" s="37"/>
    </row>
    <row r="6" spans="1:9" ht="20.25" customHeight="1" x14ac:dyDescent="0.15">
      <c r="A6" s="10">
        <v>1</v>
      </c>
      <c r="B6" s="11" t="s">
        <v>60</v>
      </c>
      <c r="C6" s="11" t="s">
        <v>57</v>
      </c>
      <c r="D6" s="12" t="s">
        <v>1</v>
      </c>
      <c r="E6" s="12" t="s">
        <v>4</v>
      </c>
      <c r="F6" s="19">
        <v>160</v>
      </c>
      <c r="G6" s="27">
        <v>50</v>
      </c>
      <c r="H6" s="19">
        <f>F6+G6</f>
        <v>210</v>
      </c>
      <c r="I6" s="32"/>
    </row>
    <row r="7" spans="1:9" ht="20.25" customHeight="1" x14ac:dyDescent="0.15">
      <c r="A7" s="13">
        <v>2</v>
      </c>
      <c r="B7" s="14" t="s">
        <v>9</v>
      </c>
      <c r="C7" s="14" t="s">
        <v>61</v>
      </c>
      <c r="D7" s="15" t="s">
        <v>1</v>
      </c>
      <c r="E7" s="16" t="s">
        <v>4</v>
      </c>
      <c r="F7" s="20">
        <v>820</v>
      </c>
      <c r="G7" s="28">
        <v>250</v>
      </c>
      <c r="H7" s="29">
        <f t="shared" ref="H7:H58" si="0">F7+G7</f>
        <v>1070</v>
      </c>
      <c r="I7" s="33"/>
    </row>
    <row r="8" spans="1:9" ht="20.25" customHeight="1" x14ac:dyDescent="0.15">
      <c r="A8" s="13">
        <v>3</v>
      </c>
      <c r="B8" s="14" t="s">
        <v>42</v>
      </c>
      <c r="C8" s="14" t="s">
        <v>61</v>
      </c>
      <c r="D8" s="15" t="s">
        <v>1</v>
      </c>
      <c r="E8" s="15" t="s">
        <v>4</v>
      </c>
      <c r="F8" s="20">
        <v>50</v>
      </c>
      <c r="G8" s="25">
        <v>210</v>
      </c>
      <c r="H8" s="20">
        <f t="shared" si="0"/>
        <v>260</v>
      </c>
      <c r="I8" s="33"/>
    </row>
    <row r="9" spans="1:9" ht="20.25" customHeight="1" x14ac:dyDescent="0.15">
      <c r="A9" s="13">
        <v>4</v>
      </c>
      <c r="B9" s="14" t="s">
        <v>62</v>
      </c>
      <c r="C9" s="14" t="s">
        <v>63</v>
      </c>
      <c r="D9" s="15" t="s">
        <v>0</v>
      </c>
      <c r="E9" s="15" t="s">
        <v>4</v>
      </c>
      <c r="F9" s="20">
        <v>50</v>
      </c>
      <c r="G9" s="25">
        <v>80</v>
      </c>
      <c r="H9" s="20">
        <f t="shared" si="0"/>
        <v>130</v>
      </c>
      <c r="I9" s="33"/>
    </row>
    <row r="10" spans="1:9" ht="20.25" customHeight="1" x14ac:dyDescent="0.15">
      <c r="A10" s="13">
        <v>5</v>
      </c>
      <c r="B10" s="14" t="s">
        <v>10</v>
      </c>
      <c r="C10" s="14" t="s">
        <v>61</v>
      </c>
      <c r="D10" s="15" t="s">
        <v>0</v>
      </c>
      <c r="E10" s="15" t="s">
        <v>4</v>
      </c>
      <c r="F10" s="20">
        <v>150</v>
      </c>
      <c r="G10" s="25">
        <v>160</v>
      </c>
      <c r="H10" s="20">
        <f t="shared" si="0"/>
        <v>310</v>
      </c>
      <c r="I10" s="33"/>
    </row>
    <row r="11" spans="1:9" ht="20.25" customHeight="1" x14ac:dyDescent="0.15">
      <c r="A11" s="13">
        <v>6</v>
      </c>
      <c r="B11" s="14" t="s">
        <v>11</v>
      </c>
      <c r="C11" s="14" t="s">
        <v>61</v>
      </c>
      <c r="D11" s="15" t="s">
        <v>0</v>
      </c>
      <c r="E11" s="15" t="s">
        <v>4</v>
      </c>
      <c r="F11" s="20">
        <v>150</v>
      </c>
      <c r="G11" s="25">
        <v>110</v>
      </c>
      <c r="H11" s="20">
        <f t="shared" si="0"/>
        <v>260</v>
      </c>
      <c r="I11" s="33"/>
    </row>
    <row r="12" spans="1:9" ht="20.25" customHeight="1" x14ac:dyDescent="0.15">
      <c r="A12" s="13">
        <v>7</v>
      </c>
      <c r="B12" s="14" t="s">
        <v>12</v>
      </c>
      <c r="C12" s="14" t="s">
        <v>64</v>
      </c>
      <c r="D12" s="15" t="s">
        <v>1</v>
      </c>
      <c r="E12" s="15" t="s">
        <v>4</v>
      </c>
      <c r="F12" s="20">
        <v>18</v>
      </c>
      <c r="G12" s="25">
        <v>10</v>
      </c>
      <c r="H12" s="20">
        <f t="shared" si="0"/>
        <v>28</v>
      </c>
      <c r="I12" s="33"/>
    </row>
    <row r="13" spans="1:9" s="5" customFormat="1" ht="20.25" customHeight="1" x14ac:dyDescent="0.15">
      <c r="A13" s="13">
        <v>8</v>
      </c>
      <c r="B13" s="22" t="s">
        <v>13</v>
      </c>
      <c r="C13" s="22" t="s">
        <v>61</v>
      </c>
      <c r="D13" s="15" t="s">
        <v>0</v>
      </c>
      <c r="E13" s="15" t="s">
        <v>4</v>
      </c>
      <c r="F13" s="20">
        <v>350</v>
      </c>
      <c r="G13" s="25">
        <v>140</v>
      </c>
      <c r="H13" s="20">
        <f t="shared" si="0"/>
        <v>490</v>
      </c>
      <c r="I13" s="33"/>
    </row>
    <row r="14" spans="1:9" ht="20.25" customHeight="1" x14ac:dyDescent="0.15">
      <c r="A14" s="13">
        <v>9</v>
      </c>
      <c r="B14" s="22" t="s">
        <v>43</v>
      </c>
      <c r="C14" s="22" t="s">
        <v>61</v>
      </c>
      <c r="D14" s="15" t="s">
        <v>0</v>
      </c>
      <c r="E14" s="15" t="s">
        <v>4</v>
      </c>
      <c r="F14" s="20">
        <v>20</v>
      </c>
      <c r="G14" s="25">
        <v>180</v>
      </c>
      <c r="H14" s="20">
        <f t="shared" si="0"/>
        <v>200</v>
      </c>
      <c r="I14" s="33"/>
    </row>
    <row r="15" spans="1:9" ht="20.25" customHeight="1" x14ac:dyDescent="0.15">
      <c r="A15" s="13">
        <v>10</v>
      </c>
      <c r="B15" s="22" t="s">
        <v>14</v>
      </c>
      <c r="C15" s="22" t="s">
        <v>65</v>
      </c>
      <c r="D15" s="15" t="s">
        <v>15</v>
      </c>
      <c r="E15" s="15" t="s">
        <v>4</v>
      </c>
      <c r="F15" s="20">
        <v>200</v>
      </c>
      <c r="G15" s="25">
        <v>110</v>
      </c>
      <c r="H15" s="20">
        <f t="shared" si="0"/>
        <v>310</v>
      </c>
      <c r="I15" s="33"/>
    </row>
    <row r="16" spans="1:9" ht="20.25" customHeight="1" x14ac:dyDescent="0.15">
      <c r="A16" s="13">
        <v>11</v>
      </c>
      <c r="B16" s="22" t="s">
        <v>66</v>
      </c>
      <c r="C16" s="22" t="s">
        <v>67</v>
      </c>
      <c r="D16" s="15" t="s">
        <v>1</v>
      </c>
      <c r="E16" s="15" t="s">
        <v>4</v>
      </c>
      <c r="F16" s="20">
        <v>60</v>
      </c>
      <c r="G16" s="25">
        <v>170</v>
      </c>
      <c r="H16" s="20">
        <f t="shared" si="0"/>
        <v>230</v>
      </c>
      <c r="I16" s="33"/>
    </row>
    <row r="17" spans="1:9" ht="20.25" customHeight="1" x14ac:dyDescent="0.15">
      <c r="A17" s="13">
        <v>12</v>
      </c>
      <c r="B17" s="22" t="s">
        <v>16</v>
      </c>
      <c r="C17" s="22" t="s">
        <v>68</v>
      </c>
      <c r="D17" s="15" t="s">
        <v>0</v>
      </c>
      <c r="E17" s="15" t="s">
        <v>8</v>
      </c>
      <c r="F17" s="20">
        <v>60</v>
      </c>
      <c r="G17" s="25">
        <v>100</v>
      </c>
      <c r="H17" s="20">
        <f t="shared" si="0"/>
        <v>160</v>
      </c>
      <c r="I17" s="33"/>
    </row>
    <row r="18" spans="1:9" ht="20.25" customHeight="1" x14ac:dyDescent="0.15">
      <c r="A18" s="13">
        <v>13</v>
      </c>
      <c r="B18" s="22" t="s">
        <v>69</v>
      </c>
      <c r="C18" s="22" t="s">
        <v>70</v>
      </c>
      <c r="D18" s="15" t="s">
        <v>15</v>
      </c>
      <c r="E18" s="15" t="s">
        <v>4</v>
      </c>
      <c r="F18" s="20">
        <v>50</v>
      </c>
      <c r="G18" s="25">
        <v>80</v>
      </c>
      <c r="H18" s="20">
        <f t="shared" si="0"/>
        <v>130</v>
      </c>
      <c r="I18" s="33"/>
    </row>
    <row r="19" spans="1:9" ht="20.25" customHeight="1" x14ac:dyDescent="0.15">
      <c r="A19" s="13">
        <v>14</v>
      </c>
      <c r="B19" s="22" t="s">
        <v>55</v>
      </c>
      <c r="C19" s="22" t="s">
        <v>56</v>
      </c>
      <c r="D19" s="15" t="s">
        <v>15</v>
      </c>
      <c r="E19" s="15" t="s">
        <v>4</v>
      </c>
      <c r="F19" s="20">
        <v>150</v>
      </c>
      <c r="G19" s="25">
        <v>150</v>
      </c>
      <c r="H19" s="20">
        <f t="shared" si="0"/>
        <v>300</v>
      </c>
      <c r="I19" s="33"/>
    </row>
    <row r="20" spans="1:9" ht="20.25" customHeight="1" x14ac:dyDescent="0.15">
      <c r="A20" s="13">
        <v>15</v>
      </c>
      <c r="B20" s="22" t="s">
        <v>17</v>
      </c>
      <c r="C20" s="22" t="s">
        <v>57</v>
      </c>
      <c r="D20" s="15" t="s">
        <v>15</v>
      </c>
      <c r="E20" s="16" t="s">
        <v>4</v>
      </c>
      <c r="F20" s="20">
        <v>900</v>
      </c>
      <c r="G20" s="25">
        <v>280</v>
      </c>
      <c r="H20" s="20">
        <f t="shared" si="0"/>
        <v>1180</v>
      </c>
      <c r="I20" s="33"/>
    </row>
    <row r="21" spans="1:9" ht="20.25" customHeight="1" x14ac:dyDescent="0.15">
      <c r="A21" s="13">
        <v>16</v>
      </c>
      <c r="B21" s="22" t="s">
        <v>18</v>
      </c>
      <c r="C21" s="22" t="s">
        <v>70</v>
      </c>
      <c r="D21" s="15" t="s">
        <v>19</v>
      </c>
      <c r="E21" s="15" t="s">
        <v>4</v>
      </c>
      <c r="F21" s="20">
        <v>100</v>
      </c>
      <c r="G21" s="28">
        <v>180</v>
      </c>
      <c r="H21" s="29">
        <f t="shared" si="0"/>
        <v>280</v>
      </c>
      <c r="I21" s="33"/>
    </row>
    <row r="22" spans="1:9" ht="20.25" customHeight="1" x14ac:dyDescent="0.15">
      <c r="A22" s="13">
        <v>17</v>
      </c>
      <c r="B22" s="22" t="s">
        <v>20</v>
      </c>
      <c r="C22" s="22" t="s">
        <v>56</v>
      </c>
      <c r="D22" s="15" t="s">
        <v>19</v>
      </c>
      <c r="E22" s="15" t="s">
        <v>4</v>
      </c>
      <c r="F22" s="20">
        <v>400</v>
      </c>
      <c r="G22" s="25">
        <v>260</v>
      </c>
      <c r="H22" s="20">
        <f t="shared" si="0"/>
        <v>660</v>
      </c>
      <c r="I22" s="33"/>
    </row>
    <row r="23" spans="1:9" ht="20.25" customHeight="1" x14ac:dyDescent="0.15">
      <c r="A23" s="13">
        <v>18</v>
      </c>
      <c r="B23" s="22" t="s">
        <v>21</v>
      </c>
      <c r="C23" s="22" t="s">
        <v>57</v>
      </c>
      <c r="D23" s="15" t="s">
        <v>19</v>
      </c>
      <c r="E23" s="15" t="s">
        <v>4</v>
      </c>
      <c r="F23" s="20">
        <v>50</v>
      </c>
      <c r="G23" s="25">
        <v>190</v>
      </c>
      <c r="H23" s="20">
        <f t="shared" si="0"/>
        <v>240</v>
      </c>
      <c r="I23" s="33"/>
    </row>
    <row r="24" spans="1:9" ht="20.25" customHeight="1" x14ac:dyDescent="0.15">
      <c r="A24" s="13">
        <v>19</v>
      </c>
      <c r="B24" s="22" t="s">
        <v>22</v>
      </c>
      <c r="C24" s="22" t="s">
        <v>71</v>
      </c>
      <c r="D24" s="15" t="s">
        <v>19</v>
      </c>
      <c r="E24" s="15" t="s">
        <v>4</v>
      </c>
      <c r="F24" s="20">
        <v>50</v>
      </c>
      <c r="G24" s="25">
        <v>50</v>
      </c>
      <c r="H24" s="20">
        <f t="shared" si="0"/>
        <v>100</v>
      </c>
      <c r="I24" s="33"/>
    </row>
    <row r="25" spans="1:9" ht="20.25" customHeight="1" x14ac:dyDescent="0.15">
      <c r="A25" s="13">
        <v>20</v>
      </c>
      <c r="B25" s="22" t="s">
        <v>72</v>
      </c>
      <c r="C25" s="22" t="s">
        <v>73</v>
      </c>
      <c r="D25" s="15" t="s">
        <v>0</v>
      </c>
      <c r="E25" s="15" t="s">
        <v>4</v>
      </c>
      <c r="F25" s="20">
        <v>30</v>
      </c>
      <c r="G25" s="25">
        <v>60</v>
      </c>
      <c r="H25" s="20">
        <f t="shared" si="0"/>
        <v>90</v>
      </c>
      <c r="I25" s="33"/>
    </row>
    <row r="26" spans="1:9" ht="20.25" customHeight="1" x14ac:dyDescent="0.15">
      <c r="A26" s="13">
        <v>21</v>
      </c>
      <c r="B26" s="22" t="s">
        <v>44</v>
      </c>
      <c r="C26" s="22" t="s">
        <v>6</v>
      </c>
      <c r="D26" s="15" t="s">
        <v>1</v>
      </c>
      <c r="E26" s="15" t="s">
        <v>4</v>
      </c>
      <c r="F26" s="20">
        <v>50</v>
      </c>
      <c r="G26" s="25">
        <v>20</v>
      </c>
      <c r="H26" s="20">
        <f t="shared" si="0"/>
        <v>70</v>
      </c>
      <c r="I26" s="33"/>
    </row>
    <row r="27" spans="1:9" ht="20.25" customHeight="1" x14ac:dyDescent="0.15">
      <c r="A27" s="13">
        <v>22</v>
      </c>
      <c r="B27" s="22" t="s">
        <v>23</v>
      </c>
      <c r="C27" s="22" t="s">
        <v>57</v>
      </c>
      <c r="D27" s="15" t="s">
        <v>0</v>
      </c>
      <c r="E27" s="15" t="s">
        <v>4</v>
      </c>
      <c r="F27" s="20">
        <v>350</v>
      </c>
      <c r="G27" s="25">
        <v>110</v>
      </c>
      <c r="H27" s="20">
        <f t="shared" si="0"/>
        <v>460</v>
      </c>
      <c r="I27" s="33"/>
    </row>
    <row r="28" spans="1:9" ht="20.25" customHeight="1" x14ac:dyDescent="0.15">
      <c r="A28" s="13">
        <v>23</v>
      </c>
      <c r="B28" s="22" t="s">
        <v>74</v>
      </c>
      <c r="C28" s="22" t="s">
        <v>73</v>
      </c>
      <c r="D28" s="15" t="s">
        <v>0</v>
      </c>
      <c r="E28" s="15" t="s">
        <v>4</v>
      </c>
      <c r="F28" s="20">
        <v>10</v>
      </c>
      <c r="G28" s="25">
        <v>45</v>
      </c>
      <c r="H28" s="20">
        <f t="shared" si="0"/>
        <v>55</v>
      </c>
      <c r="I28" s="33"/>
    </row>
    <row r="29" spans="1:9" ht="20.25" customHeight="1" x14ac:dyDescent="0.15">
      <c r="A29" s="13">
        <v>24</v>
      </c>
      <c r="B29" s="22" t="s">
        <v>75</v>
      </c>
      <c r="C29" s="22" t="s">
        <v>76</v>
      </c>
      <c r="D29" s="15" t="s">
        <v>0</v>
      </c>
      <c r="E29" s="15" t="s">
        <v>8</v>
      </c>
      <c r="F29" s="20">
        <v>48</v>
      </c>
      <c r="G29" s="25">
        <v>20</v>
      </c>
      <c r="H29" s="20">
        <f t="shared" si="0"/>
        <v>68</v>
      </c>
      <c r="I29" s="33"/>
    </row>
    <row r="30" spans="1:9" ht="20.25" customHeight="1" x14ac:dyDescent="0.15">
      <c r="A30" s="13">
        <v>25</v>
      </c>
      <c r="B30" s="22" t="s">
        <v>24</v>
      </c>
      <c r="C30" s="22" t="s">
        <v>5</v>
      </c>
      <c r="D30" s="15" t="s">
        <v>19</v>
      </c>
      <c r="E30" s="15" t="s">
        <v>4</v>
      </c>
      <c r="F30" s="20">
        <v>40</v>
      </c>
      <c r="G30" s="25">
        <v>30</v>
      </c>
      <c r="H30" s="20">
        <f t="shared" si="0"/>
        <v>70</v>
      </c>
      <c r="I30" s="33"/>
    </row>
    <row r="31" spans="1:9" ht="20.25" customHeight="1" x14ac:dyDescent="0.15">
      <c r="A31" s="13">
        <v>26</v>
      </c>
      <c r="B31" s="22" t="s">
        <v>25</v>
      </c>
      <c r="C31" s="22" t="s">
        <v>61</v>
      </c>
      <c r="D31" s="15" t="s">
        <v>0</v>
      </c>
      <c r="E31" s="15" t="s">
        <v>4</v>
      </c>
      <c r="F31" s="20">
        <v>500</v>
      </c>
      <c r="G31" s="25">
        <v>240</v>
      </c>
      <c r="H31" s="20">
        <f t="shared" si="0"/>
        <v>740</v>
      </c>
      <c r="I31" s="33"/>
    </row>
    <row r="32" spans="1:9" ht="20.25" customHeight="1" x14ac:dyDescent="0.15">
      <c r="A32" s="13">
        <v>27</v>
      </c>
      <c r="B32" s="22" t="s">
        <v>45</v>
      </c>
      <c r="C32" s="22" t="s">
        <v>61</v>
      </c>
      <c r="D32" s="15" t="s">
        <v>0</v>
      </c>
      <c r="E32" s="15" t="s">
        <v>4</v>
      </c>
      <c r="F32" s="20">
        <v>400</v>
      </c>
      <c r="G32" s="25">
        <v>220</v>
      </c>
      <c r="H32" s="20">
        <f t="shared" si="0"/>
        <v>620</v>
      </c>
      <c r="I32" s="33"/>
    </row>
    <row r="33" spans="1:9" ht="20.25" customHeight="1" x14ac:dyDescent="0.15">
      <c r="A33" s="13">
        <v>28</v>
      </c>
      <c r="B33" s="22" t="s">
        <v>77</v>
      </c>
      <c r="C33" s="22" t="s">
        <v>78</v>
      </c>
      <c r="D33" s="15" t="s">
        <v>7</v>
      </c>
      <c r="E33" s="16" t="s">
        <v>3</v>
      </c>
      <c r="F33" s="20">
        <v>50</v>
      </c>
      <c r="G33" s="25">
        <v>110</v>
      </c>
      <c r="H33" s="20">
        <f t="shared" si="0"/>
        <v>160</v>
      </c>
      <c r="I33" s="33"/>
    </row>
    <row r="34" spans="1:9" ht="20.25" customHeight="1" x14ac:dyDescent="0.15">
      <c r="A34" s="13">
        <v>29</v>
      </c>
      <c r="B34" s="22" t="s">
        <v>79</v>
      </c>
      <c r="C34" s="22" t="s">
        <v>80</v>
      </c>
      <c r="D34" s="15" t="s">
        <v>0</v>
      </c>
      <c r="E34" s="15" t="s">
        <v>4</v>
      </c>
      <c r="F34" s="20">
        <v>100</v>
      </c>
      <c r="G34" s="25">
        <v>80</v>
      </c>
      <c r="H34" s="20">
        <f t="shared" si="0"/>
        <v>180</v>
      </c>
      <c r="I34" s="33"/>
    </row>
    <row r="35" spans="1:9" ht="20.25" customHeight="1" x14ac:dyDescent="0.15">
      <c r="A35" s="13">
        <v>30</v>
      </c>
      <c r="B35" s="22" t="s">
        <v>81</v>
      </c>
      <c r="C35" s="22" t="s">
        <v>82</v>
      </c>
      <c r="D35" s="15" t="s">
        <v>0</v>
      </c>
      <c r="E35" s="15" t="s">
        <v>4</v>
      </c>
      <c r="F35" s="20">
        <v>20</v>
      </c>
      <c r="G35" s="25">
        <v>50</v>
      </c>
      <c r="H35" s="20">
        <f t="shared" si="0"/>
        <v>70</v>
      </c>
      <c r="I35" s="33"/>
    </row>
    <row r="36" spans="1:9" ht="20.25" customHeight="1" x14ac:dyDescent="0.15">
      <c r="A36" s="13">
        <v>31</v>
      </c>
      <c r="B36" s="22" t="s">
        <v>39</v>
      </c>
      <c r="C36" s="22" t="s">
        <v>73</v>
      </c>
      <c r="D36" s="15" t="s">
        <v>0</v>
      </c>
      <c r="E36" s="15" t="s">
        <v>4</v>
      </c>
      <c r="F36" s="20">
        <v>10</v>
      </c>
      <c r="G36" s="25">
        <v>40</v>
      </c>
      <c r="H36" s="20">
        <f t="shared" si="0"/>
        <v>50</v>
      </c>
      <c r="I36" s="33"/>
    </row>
    <row r="37" spans="1:9" ht="20.25" customHeight="1" x14ac:dyDescent="0.15">
      <c r="A37" s="13">
        <v>32</v>
      </c>
      <c r="B37" s="22" t="s">
        <v>38</v>
      </c>
      <c r="C37" s="22" t="s">
        <v>57</v>
      </c>
      <c r="D37" s="15" t="s">
        <v>0</v>
      </c>
      <c r="E37" s="15" t="s">
        <v>4</v>
      </c>
      <c r="F37" s="20">
        <v>60</v>
      </c>
      <c r="G37" s="25">
        <v>20</v>
      </c>
      <c r="H37" s="20">
        <f t="shared" si="0"/>
        <v>80</v>
      </c>
      <c r="I37" s="33"/>
    </row>
    <row r="38" spans="1:9" ht="20.25" customHeight="1" x14ac:dyDescent="0.15">
      <c r="A38" s="13">
        <v>33</v>
      </c>
      <c r="B38" s="22" t="s">
        <v>83</v>
      </c>
      <c r="C38" s="22" t="s">
        <v>84</v>
      </c>
      <c r="D38" s="15" t="s">
        <v>1</v>
      </c>
      <c r="E38" s="15" t="s">
        <v>4</v>
      </c>
      <c r="F38" s="20">
        <v>20</v>
      </c>
      <c r="G38" s="25">
        <v>30</v>
      </c>
      <c r="H38" s="20">
        <f t="shared" si="0"/>
        <v>50</v>
      </c>
      <c r="I38" s="33"/>
    </row>
    <row r="39" spans="1:9" ht="20.25" customHeight="1" x14ac:dyDescent="0.15">
      <c r="A39" s="13">
        <v>34</v>
      </c>
      <c r="B39" s="22" t="s">
        <v>26</v>
      </c>
      <c r="C39" s="23" t="s">
        <v>85</v>
      </c>
      <c r="D39" s="15" t="s">
        <v>0</v>
      </c>
      <c r="E39" s="15" t="s">
        <v>4</v>
      </c>
      <c r="F39" s="20">
        <v>30</v>
      </c>
      <c r="G39" s="25">
        <v>60</v>
      </c>
      <c r="H39" s="20">
        <f t="shared" si="0"/>
        <v>90</v>
      </c>
      <c r="I39" s="33"/>
    </row>
    <row r="40" spans="1:9" ht="20.25" customHeight="1" x14ac:dyDescent="0.15">
      <c r="A40" s="13">
        <v>35</v>
      </c>
      <c r="B40" s="22" t="s">
        <v>46</v>
      </c>
      <c r="C40" s="22" t="s">
        <v>85</v>
      </c>
      <c r="D40" s="15" t="s">
        <v>0</v>
      </c>
      <c r="E40" s="15" t="s">
        <v>4</v>
      </c>
      <c r="F40" s="20">
        <v>30</v>
      </c>
      <c r="G40" s="25">
        <v>30</v>
      </c>
      <c r="H40" s="20">
        <f t="shared" si="0"/>
        <v>60</v>
      </c>
      <c r="I40" s="33"/>
    </row>
    <row r="41" spans="1:9" ht="20.25" customHeight="1" x14ac:dyDescent="0.15">
      <c r="A41" s="13">
        <v>36</v>
      </c>
      <c r="B41" s="22" t="s">
        <v>86</v>
      </c>
      <c r="C41" s="22" t="s">
        <v>87</v>
      </c>
      <c r="D41" s="15" t="s">
        <v>0</v>
      </c>
      <c r="E41" s="15" t="s">
        <v>4</v>
      </c>
      <c r="F41" s="20">
        <v>50</v>
      </c>
      <c r="G41" s="25">
        <v>30</v>
      </c>
      <c r="H41" s="20">
        <f t="shared" si="0"/>
        <v>80</v>
      </c>
      <c r="I41" s="33"/>
    </row>
    <row r="42" spans="1:9" ht="20.25" customHeight="1" x14ac:dyDescent="0.15">
      <c r="A42" s="13">
        <v>37</v>
      </c>
      <c r="B42" s="22" t="s">
        <v>88</v>
      </c>
      <c r="C42" s="22" t="s">
        <v>6</v>
      </c>
      <c r="D42" s="15" t="s">
        <v>0</v>
      </c>
      <c r="E42" s="15" t="s">
        <v>4</v>
      </c>
      <c r="F42" s="20">
        <v>10</v>
      </c>
      <c r="G42" s="25">
        <v>10</v>
      </c>
      <c r="H42" s="20">
        <f t="shared" si="0"/>
        <v>20</v>
      </c>
      <c r="I42" s="33"/>
    </row>
    <row r="43" spans="1:9" ht="20.25" customHeight="1" x14ac:dyDescent="0.15">
      <c r="A43" s="13">
        <v>38</v>
      </c>
      <c r="B43" s="22" t="s">
        <v>27</v>
      </c>
      <c r="C43" s="22" t="s">
        <v>61</v>
      </c>
      <c r="D43" s="15" t="s">
        <v>1</v>
      </c>
      <c r="E43" s="15" t="s">
        <v>4</v>
      </c>
      <c r="F43" s="20">
        <v>50</v>
      </c>
      <c r="G43" s="25">
        <v>170</v>
      </c>
      <c r="H43" s="20">
        <f t="shared" si="0"/>
        <v>220</v>
      </c>
      <c r="I43" s="33"/>
    </row>
    <row r="44" spans="1:9" ht="20.25" customHeight="1" x14ac:dyDescent="0.15">
      <c r="A44" s="13">
        <v>39</v>
      </c>
      <c r="B44" s="22" t="s">
        <v>28</v>
      </c>
      <c r="C44" s="22" t="s">
        <v>61</v>
      </c>
      <c r="D44" s="15" t="s">
        <v>1</v>
      </c>
      <c r="E44" s="15" t="s">
        <v>4</v>
      </c>
      <c r="F44" s="20">
        <v>350</v>
      </c>
      <c r="G44" s="25">
        <v>50</v>
      </c>
      <c r="H44" s="20">
        <f t="shared" si="0"/>
        <v>400</v>
      </c>
      <c r="I44" s="33"/>
    </row>
    <row r="45" spans="1:9" ht="20.25" customHeight="1" x14ac:dyDescent="0.15">
      <c r="A45" s="13">
        <v>40</v>
      </c>
      <c r="B45" s="22" t="s">
        <v>89</v>
      </c>
      <c r="C45" s="22" t="s">
        <v>61</v>
      </c>
      <c r="D45" s="15" t="s">
        <v>1</v>
      </c>
      <c r="E45" s="15" t="s">
        <v>4</v>
      </c>
      <c r="F45" s="20">
        <v>120</v>
      </c>
      <c r="G45" s="25">
        <v>30</v>
      </c>
      <c r="H45" s="20">
        <f t="shared" si="0"/>
        <v>150</v>
      </c>
      <c r="I45" s="33"/>
    </row>
    <row r="46" spans="1:9" ht="20.25" customHeight="1" x14ac:dyDescent="0.15">
      <c r="A46" s="13">
        <v>41</v>
      </c>
      <c r="B46" s="22" t="s">
        <v>47</v>
      </c>
      <c r="C46" s="22" t="s">
        <v>61</v>
      </c>
      <c r="D46" s="15" t="s">
        <v>1</v>
      </c>
      <c r="E46" s="15" t="s">
        <v>4</v>
      </c>
      <c r="F46" s="20">
        <v>20</v>
      </c>
      <c r="G46" s="25">
        <v>130</v>
      </c>
      <c r="H46" s="20">
        <f t="shared" si="0"/>
        <v>150</v>
      </c>
      <c r="I46" s="33"/>
    </row>
    <row r="47" spans="1:9" ht="20.25" customHeight="1" x14ac:dyDescent="0.15">
      <c r="A47" s="13">
        <v>42</v>
      </c>
      <c r="B47" s="22" t="s">
        <v>29</v>
      </c>
      <c r="C47" s="22" t="s">
        <v>61</v>
      </c>
      <c r="D47" s="15" t="s">
        <v>0</v>
      </c>
      <c r="E47" s="15" t="s">
        <v>4</v>
      </c>
      <c r="F47" s="20">
        <v>120</v>
      </c>
      <c r="G47" s="25">
        <v>80</v>
      </c>
      <c r="H47" s="20">
        <f t="shared" si="0"/>
        <v>200</v>
      </c>
      <c r="I47" s="33"/>
    </row>
    <row r="48" spans="1:9" ht="20.25" customHeight="1" x14ac:dyDescent="0.15">
      <c r="A48" s="13">
        <v>43</v>
      </c>
      <c r="B48" s="22" t="s">
        <v>30</v>
      </c>
      <c r="C48" s="22" t="s">
        <v>90</v>
      </c>
      <c r="D48" s="15" t="s">
        <v>0</v>
      </c>
      <c r="E48" s="15" t="s">
        <v>4</v>
      </c>
      <c r="F48" s="20">
        <v>250</v>
      </c>
      <c r="G48" s="25">
        <v>180</v>
      </c>
      <c r="H48" s="20">
        <f t="shared" si="0"/>
        <v>430</v>
      </c>
      <c r="I48" s="33"/>
    </row>
    <row r="49" spans="1:9" ht="20.25" customHeight="1" x14ac:dyDescent="0.15">
      <c r="A49" s="13">
        <v>44</v>
      </c>
      <c r="B49" s="22" t="s">
        <v>31</v>
      </c>
      <c r="C49" s="22" t="s">
        <v>58</v>
      </c>
      <c r="D49" s="15" t="s">
        <v>0</v>
      </c>
      <c r="E49" s="15" t="s">
        <v>4</v>
      </c>
      <c r="F49" s="20">
        <v>250</v>
      </c>
      <c r="G49" s="25">
        <v>190</v>
      </c>
      <c r="H49" s="20">
        <f t="shared" si="0"/>
        <v>440</v>
      </c>
      <c r="I49" s="33"/>
    </row>
    <row r="50" spans="1:9" ht="20.25" customHeight="1" x14ac:dyDescent="0.15">
      <c r="A50" s="13">
        <v>45</v>
      </c>
      <c r="B50" s="22" t="s">
        <v>32</v>
      </c>
      <c r="C50" s="22" t="s">
        <v>57</v>
      </c>
      <c r="D50" s="15" t="s">
        <v>0</v>
      </c>
      <c r="E50" s="15" t="s">
        <v>4</v>
      </c>
      <c r="F50" s="20">
        <v>600</v>
      </c>
      <c r="G50" s="25">
        <v>170</v>
      </c>
      <c r="H50" s="20">
        <f t="shared" si="0"/>
        <v>770</v>
      </c>
      <c r="I50" s="33"/>
    </row>
    <row r="51" spans="1:9" ht="20.25" customHeight="1" x14ac:dyDescent="0.15">
      <c r="A51" s="13">
        <v>46</v>
      </c>
      <c r="B51" s="22" t="s">
        <v>91</v>
      </c>
      <c r="C51" s="22" t="s">
        <v>92</v>
      </c>
      <c r="D51" s="15" t="s">
        <v>1</v>
      </c>
      <c r="E51" s="15" t="s">
        <v>4</v>
      </c>
      <c r="F51" s="20">
        <v>30</v>
      </c>
      <c r="G51" s="25">
        <v>140</v>
      </c>
      <c r="H51" s="20">
        <f t="shared" si="0"/>
        <v>170</v>
      </c>
      <c r="I51" s="33"/>
    </row>
    <row r="52" spans="1:9" ht="20.25" customHeight="1" x14ac:dyDescent="0.15">
      <c r="A52" s="13">
        <v>47</v>
      </c>
      <c r="B52" s="22" t="s">
        <v>48</v>
      </c>
      <c r="C52" s="22" t="s">
        <v>57</v>
      </c>
      <c r="D52" s="15" t="s">
        <v>1</v>
      </c>
      <c r="E52" s="15" t="s">
        <v>4</v>
      </c>
      <c r="F52" s="20">
        <v>350</v>
      </c>
      <c r="G52" s="25">
        <v>120</v>
      </c>
      <c r="H52" s="20">
        <f t="shared" si="0"/>
        <v>470</v>
      </c>
      <c r="I52" s="33"/>
    </row>
    <row r="53" spans="1:9" ht="20.25" customHeight="1" x14ac:dyDescent="0.15">
      <c r="A53" s="13">
        <v>48</v>
      </c>
      <c r="B53" s="22" t="s">
        <v>33</v>
      </c>
      <c r="C53" s="22" t="s">
        <v>93</v>
      </c>
      <c r="D53" s="15" t="s">
        <v>1</v>
      </c>
      <c r="E53" s="15" t="s">
        <v>4</v>
      </c>
      <c r="F53" s="20">
        <v>350</v>
      </c>
      <c r="G53" s="25">
        <v>150</v>
      </c>
      <c r="H53" s="20">
        <f t="shared" si="0"/>
        <v>500</v>
      </c>
      <c r="I53" s="33"/>
    </row>
    <row r="54" spans="1:9" ht="20.25" customHeight="1" x14ac:dyDescent="0.15">
      <c r="A54" s="13">
        <v>49</v>
      </c>
      <c r="B54" s="22" t="s">
        <v>34</v>
      </c>
      <c r="C54" s="22" t="s">
        <v>57</v>
      </c>
      <c r="D54" s="15" t="s">
        <v>2</v>
      </c>
      <c r="E54" s="15" t="s">
        <v>4</v>
      </c>
      <c r="F54" s="20">
        <v>350</v>
      </c>
      <c r="G54" s="25">
        <v>100</v>
      </c>
      <c r="H54" s="20">
        <f t="shared" si="0"/>
        <v>450</v>
      </c>
      <c r="I54" s="33"/>
    </row>
    <row r="55" spans="1:9" ht="20.25" customHeight="1" x14ac:dyDescent="0.15">
      <c r="A55" s="13">
        <v>50</v>
      </c>
      <c r="B55" s="22" t="s">
        <v>35</v>
      </c>
      <c r="C55" s="22" t="s">
        <v>94</v>
      </c>
      <c r="D55" s="15" t="s">
        <v>0</v>
      </c>
      <c r="E55" s="15" t="s">
        <v>4</v>
      </c>
      <c r="F55" s="20">
        <v>120</v>
      </c>
      <c r="G55" s="25">
        <v>20</v>
      </c>
      <c r="H55" s="20">
        <f t="shared" si="0"/>
        <v>140</v>
      </c>
      <c r="I55" s="33"/>
    </row>
    <row r="56" spans="1:9" ht="20.25" customHeight="1" x14ac:dyDescent="0.15">
      <c r="A56" s="13">
        <v>51</v>
      </c>
      <c r="B56" s="22" t="s">
        <v>37</v>
      </c>
      <c r="C56" s="22" t="s">
        <v>58</v>
      </c>
      <c r="D56" s="15" t="s">
        <v>0</v>
      </c>
      <c r="E56" s="15" t="s">
        <v>4</v>
      </c>
      <c r="F56" s="20">
        <v>60</v>
      </c>
      <c r="G56" s="25">
        <v>80</v>
      </c>
      <c r="H56" s="20">
        <f t="shared" si="0"/>
        <v>140</v>
      </c>
      <c r="I56" s="33"/>
    </row>
    <row r="57" spans="1:9" ht="20.25" customHeight="1" x14ac:dyDescent="0.15">
      <c r="A57" s="13">
        <v>52</v>
      </c>
      <c r="B57" s="22" t="s">
        <v>36</v>
      </c>
      <c r="C57" s="22" t="s">
        <v>57</v>
      </c>
      <c r="D57" s="15" t="s">
        <v>0</v>
      </c>
      <c r="E57" s="15" t="s">
        <v>4</v>
      </c>
      <c r="F57" s="20">
        <v>50</v>
      </c>
      <c r="G57" s="25">
        <v>80</v>
      </c>
      <c r="H57" s="20">
        <f t="shared" si="0"/>
        <v>130</v>
      </c>
      <c r="I57" s="33"/>
    </row>
    <row r="58" spans="1:9" ht="20.25" customHeight="1" thickBot="1" x14ac:dyDescent="0.2">
      <c r="A58" s="17">
        <v>53</v>
      </c>
      <c r="B58" s="8" t="s">
        <v>95</v>
      </c>
      <c r="C58" s="8" t="s">
        <v>96</v>
      </c>
      <c r="D58" s="9" t="s">
        <v>1</v>
      </c>
      <c r="E58" s="9" t="s">
        <v>4</v>
      </c>
      <c r="F58" s="21">
        <v>5</v>
      </c>
      <c r="G58" s="26">
        <v>20</v>
      </c>
      <c r="H58" s="21">
        <f t="shared" si="0"/>
        <v>25</v>
      </c>
      <c r="I58" s="34"/>
    </row>
    <row r="59" spans="1:9" ht="20.25" customHeight="1" thickBot="1" x14ac:dyDescent="0.2">
      <c r="I59" s="35">
        <v>167631000</v>
      </c>
    </row>
    <row r="60" spans="1:9" ht="20.25" customHeight="1" x14ac:dyDescent="0.15">
      <c r="F60" s="7"/>
    </row>
  </sheetData>
  <sortState ref="A7:F58">
    <sortCondition ref="B6:B58"/>
  </sortState>
  <mergeCells count="9">
    <mergeCell ref="I4:I5"/>
    <mergeCell ref="H4:H5"/>
    <mergeCell ref="A1:F1"/>
    <mergeCell ref="A3:B3"/>
    <mergeCell ref="A4:A5"/>
    <mergeCell ref="B4:B5"/>
    <mergeCell ref="C4:C5"/>
    <mergeCell ref="D4:D5"/>
    <mergeCell ref="E4:E5"/>
  </mergeCells>
  <phoneticPr fontId="2" type="noConversion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2023년 상반기입찰 수산</vt:lpstr>
      <vt:lpstr>'2023년 상반기입찰 수산'!Print_Titles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2022-11-22T01:06:12Z</cp:lastPrinted>
  <dcterms:created xsi:type="dcterms:W3CDTF">2010-03-10T23:25:16Z</dcterms:created>
  <dcterms:modified xsi:type="dcterms:W3CDTF">2022-12-12T04:23:36Z</dcterms:modified>
</cp:coreProperties>
</file>