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새 폴더 (2)\"/>
    </mc:Choice>
  </mc:AlternateContent>
  <bookViews>
    <workbookView xWindow="0" yWindow="0" windowWidth="28800" windowHeight="12165"/>
  </bookViews>
  <sheets>
    <sheet name="2024년하반기~2025년상반기 입찰관급식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 l="1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<sst xmlns="http://schemas.openxmlformats.org/spreadsheetml/2006/main" count="48" uniqueCount="30">
  <si>
    <t>제주의료원 관급식 입찰품목 및 예상구입량 내역서</t>
    <phoneticPr fontId="4" type="noConversion"/>
  </si>
  <si>
    <t>당뇨관급식외 8종</t>
    <phoneticPr fontId="4" type="noConversion"/>
  </si>
  <si>
    <t>순번</t>
    <phoneticPr fontId="4" type="noConversion"/>
  </si>
  <si>
    <t>품 목</t>
    <phoneticPr fontId="4" type="noConversion"/>
  </si>
  <si>
    <t>규    격</t>
    <phoneticPr fontId="4" type="noConversion"/>
  </si>
  <si>
    <t>단위</t>
    <phoneticPr fontId="4" type="noConversion"/>
  </si>
  <si>
    <t>구내
총예상구입량</t>
    <phoneticPr fontId="4" type="noConversion"/>
  </si>
  <si>
    <t>도립노인요양원
총예상구입량</t>
    <phoneticPr fontId="4" type="noConversion"/>
  </si>
  <si>
    <t>구내+요양
총예상구입량</t>
    <phoneticPr fontId="4" type="noConversion"/>
  </si>
  <si>
    <t>비고</t>
    <phoneticPr fontId="4" type="noConversion"/>
  </si>
  <si>
    <t>당뇨관급식</t>
    <phoneticPr fontId="4" type="noConversion"/>
  </si>
  <si>
    <t>200ml</t>
    <phoneticPr fontId="4" type="noConversion"/>
  </si>
  <si>
    <t>캔</t>
    <phoneticPr fontId="4" type="noConversion"/>
  </si>
  <si>
    <t>유통기간이 절반 이상 남은 것</t>
    <phoneticPr fontId="4" type="noConversion"/>
  </si>
  <si>
    <t>화이바관급식</t>
    <phoneticPr fontId="4" type="noConversion"/>
  </si>
  <si>
    <t>캔</t>
    <phoneticPr fontId="4" type="noConversion"/>
  </si>
  <si>
    <t>단백관급식</t>
    <phoneticPr fontId="4" type="noConversion"/>
  </si>
  <si>
    <t>200ml, 고단백</t>
    <phoneticPr fontId="4" type="noConversion"/>
  </si>
  <si>
    <t>경구용미음</t>
    <phoneticPr fontId="4" type="noConversion"/>
  </si>
  <si>
    <t>200ml, 구수한맛</t>
    <phoneticPr fontId="4" type="noConversion"/>
  </si>
  <si>
    <t xml:space="preserve"> 유통기간이 절반 이상 남은 것</t>
    <phoneticPr fontId="4" type="noConversion"/>
  </si>
  <si>
    <t>200ml, 검은깨맛</t>
    <phoneticPr fontId="4" type="noConversion"/>
  </si>
  <si>
    <t>경관미음(비투석신장질환자용)</t>
    <phoneticPr fontId="4" type="noConversion"/>
  </si>
  <si>
    <t>경관미음(투석신장질환자용)</t>
    <phoneticPr fontId="4" type="noConversion"/>
  </si>
  <si>
    <t>200ml</t>
  </si>
  <si>
    <t>경관미음(장질환전용 환자용)</t>
    <phoneticPr fontId="4" type="noConversion"/>
  </si>
  <si>
    <t>경관미음(고농축영양액)</t>
    <phoneticPr fontId="4" type="noConversion"/>
  </si>
  <si>
    <t>200ml, 300kcal</t>
    <phoneticPr fontId="4" type="noConversion"/>
  </si>
  <si>
    <t>* 식품표시사항 준수
* 포장이 뜯겨져 있거나 손상되어서는 안되며, 캔에 변형이나 녹이 있어서는 안됨
* renewal 등으로 상품 포장 및 내용 변경시 최소 납품 2주전 변경 내용을 알리고 확인받아야 함
* 가능한 최근 제조된 제품으로 납품하여야 하며 유통기한의 시간순서가 순차적이여야 함.</t>
    <phoneticPr fontId="4" type="noConversion"/>
  </si>
  <si>
    <t>기초금액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</si>
</sst>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8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b/>
      <sz val="15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" fillId="0" borderId="0"/>
    <xf numFmtId="41" fontId="1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2">
      <alignment vertic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2" borderId="2" xfId="2" applyFont="1" applyFill="1" applyBorder="1" applyAlignment="1">
      <alignment horizontal="center" vertical="center" shrinkToFit="1"/>
    </xf>
    <xf numFmtId="0" fontId="9" fillId="2" borderId="3" xfId="2" applyFont="1" applyFill="1" applyBorder="1" applyAlignment="1">
      <alignment horizontal="center" vertical="center" shrinkToFi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41" fontId="9" fillId="3" borderId="5" xfId="3" applyFont="1" applyFill="1" applyBorder="1" applyAlignment="1">
      <alignment horizontal="center" vertical="center" wrapText="1"/>
    </xf>
    <xf numFmtId="41" fontId="9" fillId="4" borderId="5" xfId="3" applyFont="1" applyFill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/>
    </xf>
    <xf numFmtId="0" fontId="7" fillId="0" borderId="8" xfId="5" applyFont="1" applyBorder="1" applyAlignment="1">
      <alignment horizontal="left" vertical="center" shrinkToFit="1"/>
    </xf>
    <xf numFmtId="0" fontId="7" fillId="0" borderId="8" xfId="5" applyFont="1" applyBorder="1" applyAlignment="1">
      <alignment horizontal="center" vertical="center" wrapText="1"/>
    </xf>
    <xf numFmtId="41" fontId="9" fillId="0" borderId="8" xfId="3" applyFont="1" applyBorder="1" applyAlignment="1">
      <alignment vertical="center"/>
    </xf>
    <xf numFmtId="41" fontId="10" fillId="6" borderId="9" xfId="1" applyNumberFormat="1" applyFont="1" applyFill="1" applyBorder="1" applyAlignment="1">
      <alignment vertical="center"/>
    </xf>
    <xf numFmtId="0" fontId="7" fillId="0" borderId="10" xfId="2" applyFont="1" applyBorder="1" applyAlignment="1">
      <alignment horizontal="center" vertical="center"/>
    </xf>
    <xf numFmtId="0" fontId="7" fillId="0" borderId="11" xfId="5" applyFont="1" applyBorder="1" applyAlignment="1">
      <alignment horizontal="left" vertical="center" shrinkToFit="1"/>
    </xf>
    <xf numFmtId="0" fontId="7" fillId="0" borderId="11" xfId="5" applyFont="1" applyBorder="1" applyAlignment="1">
      <alignment horizontal="center" vertical="center" wrapText="1"/>
    </xf>
    <xf numFmtId="41" fontId="9" fillId="0" borderId="11" xfId="3" applyFont="1" applyBorder="1" applyAlignment="1">
      <alignment vertical="center"/>
    </xf>
    <xf numFmtId="41" fontId="10" fillId="6" borderId="11" xfId="1" applyNumberFormat="1" applyFont="1" applyFill="1" applyBorder="1" applyAlignment="1">
      <alignment vertical="center"/>
    </xf>
    <xf numFmtId="41" fontId="10" fillId="6" borderId="12" xfId="1" applyNumberFormat="1" applyFont="1" applyFill="1" applyBorder="1" applyAlignment="1">
      <alignment vertical="center"/>
    </xf>
    <xf numFmtId="0" fontId="7" fillId="0" borderId="13" xfId="5" applyFont="1" applyBorder="1" applyAlignment="1">
      <alignment horizontal="left" vertical="center" shrinkToFit="1"/>
    </xf>
    <xf numFmtId="0" fontId="7" fillId="0" borderId="13" xfId="5" applyFont="1" applyBorder="1" applyAlignment="1">
      <alignment horizontal="center" vertical="center" wrapText="1"/>
    </xf>
    <xf numFmtId="41" fontId="9" fillId="0" borderId="13" xfId="3" applyFont="1" applyBorder="1" applyAlignment="1">
      <alignment vertical="center"/>
    </xf>
    <xf numFmtId="41" fontId="10" fillId="6" borderId="13" xfId="1" applyNumberFormat="1" applyFont="1" applyFill="1" applyBorder="1" applyAlignment="1">
      <alignment vertical="center"/>
    </xf>
    <xf numFmtId="41" fontId="1" fillId="0" borderId="0" xfId="2" applyNumberFormat="1">
      <alignment vertical="center"/>
    </xf>
    <xf numFmtId="41" fontId="7" fillId="0" borderId="0" xfId="1" applyNumberFormat="1" applyFont="1" applyAlignment="1">
      <alignment vertical="center"/>
    </xf>
    <xf numFmtId="0" fontId="1" fillId="0" borderId="6" xfId="2" applyBorder="1">
      <alignment vertical="center"/>
    </xf>
    <xf numFmtId="41" fontId="7" fillId="0" borderId="6" xfId="4" applyFont="1" applyBorder="1" applyAlignment="1">
      <alignment horizontal="left" vertical="center"/>
    </xf>
    <xf numFmtId="0" fontId="7" fillId="0" borderId="6" xfId="2" applyFont="1" applyBorder="1" applyAlignment="1">
      <alignment horizontal="left" vertical="center"/>
    </xf>
    <xf numFmtId="41" fontId="11" fillId="7" borderId="6" xfId="6" applyFont="1" applyFill="1" applyBorder="1" applyAlignment="1">
      <alignment horizontal="center" vertical="center"/>
    </xf>
    <xf numFmtId="41" fontId="13" fillId="0" borderId="6" xfId="6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1" fillId="0" borderId="14" xfId="2" applyBorder="1" applyAlignment="1">
      <alignment horizontal="left" vertical="center" wrapText="1"/>
    </xf>
    <xf numFmtId="0" fontId="1" fillId="0" borderId="14" xfId="2" applyBorder="1" applyAlignment="1">
      <alignment horizontal="left" vertical="center"/>
    </xf>
    <xf numFmtId="41" fontId="9" fillId="5" borderId="15" xfId="4" applyFont="1" applyFill="1" applyBorder="1" applyAlignment="1">
      <alignment horizontal="center" vertical="center" wrapText="1"/>
    </xf>
    <xf numFmtId="41" fontId="9" fillId="5" borderId="16" xfId="4" applyFont="1" applyFill="1" applyBorder="1" applyAlignment="1">
      <alignment horizontal="center" vertical="center" wrapText="1"/>
    </xf>
    <xf numFmtId="41" fontId="9" fillId="5" borderId="17" xfId="4" applyFont="1" applyFill="1" applyBorder="1" applyAlignment="1">
      <alignment horizontal="center" vertical="center" wrapText="1"/>
    </xf>
    <xf numFmtId="41" fontId="14" fillId="0" borderId="6" xfId="2" applyNumberFormat="1" applyFont="1" applyBorder="1">
      <alignment vertical="center"/>
    </xf>
  </cellXfs>
  <cellStyles count="7">
    <cellStyle name="쉼표 [0]" xfId="6" builtinId="6"/>
    <cellStyle name="쉼표 [0] 2" xfId="3"/>
    <cellStyle name="쉼표 [0] 2 2" xfId="4"/>
    <cellStyle name="표준" xfId="0" builtinId="0"/>
    <cellStyle name="표준 2" xfId="2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Normal="100" workbookViewId="0">
      <selection activeCell="K9" sqref="K9"/>
    </sheetView>
  </sheetViews>
  <sheetFormatPr defaultRowHeight="20.25" customHeight="1" x14ac:dyDescent="0.3"/>
  <cols>
    <col min="1" max="1" width="7.25" style="1" customWidth="1"/>
    <col min="2" max="2" width="24.875" style="1" bestFit="1" customWidth="1"/>
    <col min="3" max="3" width="17.125" style="1" customWidth="1"/>
    <col min="4" max="4" width="9.875" style="1" customWidth="1"/>
    <col min="5" max="5" width="14.375" style="1" customWidth="1"/>
    <col min="6" max="7" width="16.25" style="3" customWidth="1"/>
    <col min="8" max="10" width="9" style="1"/>
    <col min="11" max="11" width="21.375" style="1" bestFit="1" customWidth="1"/>
    <col min="12" max="13" width="9" style="1"/>
    <col min="14" max="14" width="12" style="1" bestFit="1" customWidth="1"/>
    <col min="15" max="16384" width="9" style="1"/>
  </cols>
  <sheetData>
    <row r="1" spans="1:11" ht="30" customHeight="1" x14ac:dyDescent="0.3">
      <c r="A1" s="33" t="s">
        <v>0</v>
      </c>
      <c r="B1" s="33"/>
      <c r="C1" s="33"/>
      <c r="D1" s="33"/>
      <c r="E1" s="33"/>
      <c r="F1" s="33"/>
      <c r="G1" s="33"/>
    </row>
    <row r="2" spans="1:11" ht="20.25" customHeight="1" x14ac:dyDescent="0.3">
      <c r="A2" s="2"/>
      <c r="B2" s="2"/>
      <c r="C2" s="2"/>
      <c r="D2" s="2"/>
      <c r="E2" s="2"/>
      <c r="F2" s="2"/>
      <c r="G2" s="2"/>
    </row>
    <row r="3" spans="1:11" s="4" customFormat="1" ht="27" customHeight="1" thickBot="1" x14ac:dyDescent="0.35">
      <c r="A3" s="34" t="s">
        <v>1</v>
      </c>
      <c r="B3" s="34"/>
      <c r="C3" s="3"/>
      <c r="D3" s="3"/>
      <c r="E3" s="3"/>
      <c r="F3" s="3"/>
      <c r="G3" s="3"/>
    </row>
    <row r="4" spans="1:11" ht="33.75" customHeight="1" thickBot="1" x14ac:dyDescent="0.35">
      <c r="A4" s="5" t="s">
        <v>2</v>
      </c>
      <c r="B4" s="6" t="s">
        <v>3</v>
      </c>
      <c r="C4" s="6" t="s">
        <v>4</v>
      </c>
      <c r="D4" s="7" t="s">
        <v>5</v>
      </c>
      <c r="E4" s="8" t="s">
        <v>6</v>
      </c>
      <c r="F4" s="9" t="s">
        <v>7</v>
      </c>
      <c r="G4" s="10" t="s">
        <v>8</v>
      </c>
      <c r="H4" s="37" t="s">
        <v>9</v>
      </c>
      <c r="I4" s="38"/>
      <c r="J4" s="39"/>
      <c r="K4" s="31" t="s">
        <v>29</v>
      </c>
    </row>
    <row r="5" spans="1:11" ht="20.25" customHeight="1" thickBot="1" x14ac:dyDescent="0.35">
      <c r="A5" s="11">
        <v>1</v>
      </c>
      <c r="B5" s="12" t="s">
        <v>10</v>
      </c>
      <c r="C5" s="12" t="s">
        <v>11</v>
      </c>
      <c r="D5" s="13" t="s">
        <v>12</v>
      </c>
      <c r="E5" s="14">
        <v>25000</v>
      </c>
      <c r="F5" s="15">
        <v>4000</v>
      </c>
      <c r="G5" s="15">
        <f>E5+F5</f>
        <v>29000</v>
      </c>
      <c r="H5" s="29" t="s">
        <v>13</v>
      </c>
      <c r="I5" s="28"/>
      <c r="J5" s="28"/>
      <c r="K5" s="32"/>
    </row>
    <row r="6" spans="1:11" ht="20.25" customHeight="1" thickBot="1" x14ac:dyDescent="0.35">
      <c r="A6" s="16">
        <v>2</v>
      </c>
      <c r="B6" s="17" t="s">
        <v>14</v>
      </c>
      <c r="C6" s="17" t="s">
        <v>11</v>
      </c>
      <c r="D6" s="18" t="s">
        <v>15</v>
      </c>
      <c r="E6" s="19">
        <v>150000</v>
      </c>
      <c r="F6" s="20">
        <v>18000</v>
      </c>
      <c r="G6" s="20">
        <f t="shared" ref="G6:G13" si="0">E6+F6</f>
        <v>168000</v>
      </c>
      <c r="H6" s="29" t="s">
        <v>13</v>
      </c>
      <c r="I6" s="28"/>
      <c r="J6" s="28"/>
      <c r="K6" s="32"/>
    </row>
    <row r="7" spans="1:11" ht="20.25" customHeight="1" thickBot="1" x14ac:dyDescent="0.35">
      <c r="A7" s="16">
        <v>3</v>
      </c>
      <c r="B7" s="17" t="s">
        <v>16</v>
      </c>
      <c r="C7" s="17" t="s">
        <v>17</v>
      </c>
      <c r="D7" s="18" t="s">
        <v>12</v>
      </c>
      <c r="E7" s="19">
        <v>8000</v>
      </c>
      <c r="F7" s="20">
        <v>21000</v>
      </c>
      <c r="G7" s="20">
        <f t="shared" si="0"/>
        <v>29000</v>
      </c>
      <c r="H7" s="29" t="s">
        <v>13</v>
      </c>
      <c r="I7" s="28"/>
      <c r="J7" s="28"/>
      <c r="K7" s="32"/>
    </row>
    <row r="8" spans="1:11" ht="20.25" customHeight="1" thickBot="1" x14ac:dyDescent="0.35">
      <c r="A8" s="16">
        <v>4</v>
      </c>
      <c r="B8" s="17" t="s">
        <v>18</v>
      </c>
      <c r="C8" s="17" t="s">
        <v>19</v>
      </c>
      <c r="D8" s="18" t="s">
        <v>12</v>
      </c>
      <c r="E8" s="19">
        <v>1500</v>
      </c>
      <c r="F8" s="20">
        <v>500</v>
      </c>
      <c r="G8" s="20">
        <f t="shared" si="0"/>
        <v>2000</v>
      </c>
      <c r="H8" s="30" t="s">
        <v>20</v>
      </c>
      <c r="I8" s="28"/>
      <c r="J8" s="28"/>
      <c r="K8" s="32"/>
    </row>
    <row r="9" spans="1:11" ht="20.25" customHeight="1" thickBot="1" x14ac:dyDescent="0.35">
      <c r="A9" s="16">
        <v>5</v>
      </c>
      <c r="B9" s="17" t="s">
        <v>18</v>
      </c>
      <c r="C9" s="17" t="s">
        <v>21</v>
      </c>
      <c r="D9" s="18" t="s">
        <v>12</v>
      </c>
      <c r="E9" s="19">
        <v>500</v>
      </c>
      <c r="F9" s="20">
        <v>120</v>
      </c>
      <c r="G9" s="20">
        <f t="shared" si="0"/>
        <v>620</v>
      </c>
      <c r="H9" s="30" t="s">
        <v>20</v>
      </c>
      <c r="I9" s="28"/>
      <c r="J9" s="28"/>
      <c r="K9" s="32"/>
    </row>
    <row r="10" spans="1:11" ht="20.25" customHeight="1" thickBot="1" x14ac:dyDescent="0.35">
      <c r="A10" s="16">
        <v>6</v>
      </c>
      <c r="B10" s="17" t="s">
        <v>22</v>
      </c>
      <c r="C10" s="17" t="s">
        <v>11</v>
      </c>
      <c r="D10" s="18" t="s">
        <v>12</v>
      </c>
      <c r="E10" s="19">
        <v>300</v>
      </c>
      <c r="F10" s="20">
        <v>120</v>
      </c>
      <c r="G10" s="20">
        <f t="shared" si="0"/>
        <v>420</v>
      </c>
      <c r="H10" s="29" t="s">
        <v>13</v>
      </c>
      <c r="I10" s="28"/>
      <c r="J10" s="28"/>
      <c r="K10" s="32"/>
    </row>
    <row r="11" spans="1:11" ht="20.25" customHeight="1" thickBot="1" x14ac:dyDescent="0.35">
      <c r="A11" s="16">
        <v>7</v>
      </c>
      <c r="B11" s="17" t="s">
        <v>23</v>
      </c>
      <c r="C11" s="17" t="s">
        <v>24</v>
      </c>
      <c r="D11" s="18" t="s">
        <v>15</v>
      </c>
      <c r="E11" s="19">
        <v>100</v>
      </c>
      <c r="F11" s="20">
        <v>120</v>
      </c>
      <c r="G11" s="20">
        <f t="shared" si="0"/>
        <v>220</v>
      </c>
      <c r="H11" s="29" t="s">
        <v>13</v>
      </c>
      <c r="I11" s="28"/>
      <c r="J11" s="28"/>
      <c r="K11" s="32"/>
    </row>
    <row r="12" spans="1:11" ht="20.25" customHeight="1" thickBot="1" x14ac:dyDescent="0.35">
      <c r="A12" s="16">
        <v>8</v>
      </c>
      <c r="B12" s="17" t="s">
        <v>25</v>
      </c>
      <c r="C12" s="17" t="s">
        <v>11</v>
      </c>
      <c r="D12" s="18" t="s">
        <v>12</v>
      </c>
      <c r="E12" s="19">
        <v>70000</v>
      </c>
      <c r="F12" s="21">
        <v>8500</v>
      </c>
      <c r="G12" s="21">
        <f t="shared" si="0"/>
        <v>78500</v>
      </c>
      <c r="H12" s="29" t="s">
        <v>13</v>
      </c>
      <c r="I12" s="28"/>
      <c r="J12" s="28"/>
      <c r="K12" s="32"/>
    </row>
    <row r="13" spans="1:11" ht="20.25" customHeight="1" thickBot="1" x14ac:dyDescent="0.35">
      <c r="A13" s="16">
        <v>9</v>
      </c>
      <c r="B13" s="22" t="s">
        <v>26</v>
      </c>
      <c r="C13" s="22" t="s">
        <v>27</v>
      </c>
      <c r="D13" s="23" t="s">
        <v>12</v>
      </c>
      <c r="E13" s="24">
        <v>500</v>
      </c>
      <c r="F13" s="25">
        <v>200</v>
      </c>
      <c r="G13" s="25">
        <f t="shared" si="0"/>
        <v>700</v>
      </c>
      <c r="H13" s="30" t="s">
        <v>20</v>
      </c>
      <c r="I13" s="28"/>
      <c r="J13" s="28"/>
      <c r="K13" s="32"/>
    </row>
    <row r="14" spans="1:11" ht="72.75" customHeight="1" thickBot="1" x14ac:dyDescent="0.35">
      <c r="A14" s="35" t="s">
        <v>28</v>
      </c>
      <c r="B14" s="36"/>
      <c r="C14" s="36"/>
      <c r="D14" s="36"/>
      <c r="E14" s="36"/>
      <c r="F14" s="36"/>
      <c r="G14" s="36"/>
      <c r="K14" s="40">
        <v>322327600</v>
      </c>
    </row>
    <row r="15" spans="1:11" ht="20.25" customHeight="1" x14ac:dyDescent="0.3">
      <c r="E15" s="26"/>
      <c r="F15" s="27"/>
      <c r="G15" s="27"/>
    </row>
    <row r="17" spans="5:7" ht="20.25" customHeight="1" x14ac:dyDescent="0.3">
      <c r="E17" s="26"/>
      <c r="F17" s="26"/>
      <c r="G17" s="26"/>
    </row>
  </sheetData>
  <mergeCells count="4">
    <mergeCell ref="A1:G1"/>
    <mergeCell ref="A3:B3"/>
    <mergeCell ref="A14:G14"/>
    <mergeCell ref="H4:J4"/>
  </mergeCells>
  <phoneticPr fontId="3" type="noConversion"/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2024년하반기~2025년상반기 입찰관급식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2024-05-16T13:01:28Z</dcterms:created>
  <dcterms:modified xsi:type="dcterms:W3CDTF">2024-06-05T01:11:46Z</dcterms:modified>
</cp:coreProperties>
</file>