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제주의료원\Desktop\2025년 상반기 입찰\"/>
    </mc:Choice>
  </mc:AlternateContent>
  <bookViews>
    <workbookView xWindow="0" yWindow="0" windowWidth="28800" windowHeight="12165"/>
  </bookViews>
  <sheets>
    <sheet name="2025년 상반기입찰 야채" sheetId="1" r:id="rId1"/>
  </sheets>
  <definedNames>
    <definedName name="_xlnm._FilterDatabase" localSheetId="0" hidden="1">'2025년 상반기입찰 야채'!$A$4:$F$109</definedName>
    <definedName name="_xlnm.Print_Titles" localSheetId="0">'2025년 상반기입찰 야채'!$1:$5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<sst xmlns="http://schemas.openxmlformats.org/spreadsheetml/2006/main" count="474" uniqueCount="189">
  <si>
    <t>제주의료원 야채 입찰품목 및 예상구입량 내역서</t>
    <phoneticPr fontId="4" type="noConversion"/>
  </si>
  <si>
    <t>가시오이외 114종</t>
    <phoneticPr fontId="4" type="noConversion"/>
  </si>
  <si>
    <t xml:space="preserve"> 순번</t>
    <phoneticPr fontId="4" type="noConversion"/>
  </si>
  <si>
    <t>품 목</t>
    <phoneticPr fontId="4" type="noConversion"/>
  </si>
  <si>
    <t>규    격</t>
    <phoneticPr fontId="4" type="noConversion"/>
  </si>
  <si>
    <t>원산지 및 
 제조사</t>
    <phoneticPr fontId="4" type="noConversion"/>
  </si>
  <si>
    <t>단위</t>
    <phoneticPr fontId="4" type="noConversion"/>
  </si>
  <si>
    <t>총예상구입량</t>
  </si>
  <si>
    <t>도립노인요양원</t>
  </si>
  <si>
    <t>총예상구입량</t>
    <phoneticPr fontId="3" type="noConversion"/>
  </si>
  <si>
    <t>총 액</t>
    <phoneticPr fontId="3" type="noConversion"/>
  </si>
  <si>
    <t>구내식당</t>
    <phoneticPr fontId="4" type="noConversion"/>
  </si>
  <si>
    <t>구내+요양</t>
    <phoneticPr fontId="3" type="noConversion"/>
  </si>
  <si>
    <t>가시오이</t>
  </si>
  <si>
    <t>상품, 굵고 크기 일정</t>
    <phoneticPr fontId="4" type="noConversion"/>
  </si>
  <si>
    <t>국내산</t>
  </si>
  <si>
    <t>kg</t>
  </si>
  <si>
    <t>가지</t>
  </si>
  <si>
    <t>상품, 크기일정</t>
    <phoneticPr fontId="4" type="noConversion"/>
  </si>
  <si>
    <t>감자</t>
  </si>
  <si>
    <t>상품</t>
  </si>
  <si>
    <t>제주산</t>
  </si>
  <si>
    <t>거봉1</t>
  </si>
  <si>
    <t>수입산</t>
  </si>
  <si>
    <t>거봉2</t>
  </si>
  <si>
    <t>건대추</t>
  </si>
  <si>
    <t>건무청</t>
  </si>
  <si>
    <t>고구마1</t>
  </si>
  <si>
    <t>상품, 군고구마용(100~120g)</t>
  </si>
  <si>
    <t>고구마2</t>
  </si>
  <si>
    <t>상품, 튀김용</t>
  </si>
  <si>
    <t>고구마줄기</t>
  </si>
  <si>
    <t>상품(껍질제거)</t>
  </si>
  <si>
    <t>고춧잎</t>
  </si>
  <si>
    <t>상품, 손질</t>
    <phoneticPr fontId="4" type="noConversion"/>
  </si>
  <si>
    <t>귤</t>
  </si>
  <si>
    <t>상품, 9~10ea내외</t>
  </si>
  <si>
    <t>근대</t>
  </si>
  <si>
    <t>깐감자</t>
  </si>
  <si>
    <t>깐고구마</t>
  </si>
  <si>
    <t>깐늙은호박</t>
  </si>
  <si>
    <t>상품(껍질및속제거)</t>
  </si>
  <si>
    <t>깐단호박</t>
  </si>
  <si>
    <t>국내산or수입산</t>
  </si>
  <si>
    <t>깐대파</t>
  </si>
  <si>
    <t>깐메추리알</t>
  </si>
  <si>
    <t>깐밤</t>
  </si>
  <si>
    <t>깐양파</t>
  </si>
  <si>
    <t>깻잎</t>
  </si>
  <si>
    <t>상품, 손질</t>
  </si>
  <si>
    <t>깻잎순</t>
  </si>
  <si>
    <t>꽃상추</t>
    <phoneticPr fontId="4" type="noConversion"/>
  </si>
  <si>
    <t>상품, 크기일정, 길이 10cm이내</t>
  </si>
  <si>
    <t>냉이</t>
    <phoneticPr fontId="4" type="noConversion"/>
  </si>
  <si>
    <t>느타리버섯</t>
  </si>
  <si>
    <t>다진마늘</t>
  </si>
  <si>
    <t>작업3일이내, 식품제조, 가공신고필</t>
    <phoneticPr fontId="4" type="noConversion"/>
  </si>
  <si>
    <t>다진생강</t>
  </si>
  <si>
    <t>달래</t>
  </si>
  <si>
    <t>당근</t>
  </si>
  <si>
    <t>상품, 세척, 크기일정</t>
  </si>
  <si>
    <t>도라지채</t>
  </si>
  <si>
    <t>돌나물</t>
  </si>
  <si>
    <t>동초</t>
  </si>
  <si>
    <t>상품, 손질, 부드러운것</t>
  </si>
  <si>
    <t>두부</t>
  </si>
  <si>
    <t>3.0k/12모/pk</t>
  </si>
  <si>
    <t>서문두부 또는 제주아침</t>
  </si>
  <si>
    <t>판</t>
  </si>
  <si>
    <t>마늘쫑1</t>
  </si>
  <si>
    <t>마늘쫑2</t>
  </si>
  <si>
    <t>머리딴콩나물</t>
  </si>
  <si>
    <t>상품,통통한것,</t>
  </si>
  <si>
    <t>원재료수입산</t>
  </si>
  <si>
    <t>무</t>
  </si>
  <si>
    <t>상품, 세척, 크기일정(2~3kg/ea)</t>
  </si>
  <si>
    <t>무말랭이</t>
  </si>
  <si>
    <t>상품, 굵기가 가는것</t>
  </si>
  <si>
    <t>물외</t>
  </si>
  <si>
    <t>물파래</t>
  </si>
  <si>
    <t>미나리</t>
  </si>
  <si>
    <t>상품, 손질, 뿌리 제거</t>
    <phoneticPr fontId="4" type="noConversion"/>
  </si>
  <si>
    <t>미니새송이</t>
  </si>
  <si>
    <t>미역줄기</t>
  </si>
  <si>
    <t>상품,유통기한엄수,미역줄기85%이상</t>
  </si>
  <si>
    <t>바나나1</t>
  </si>
  <si>
    <t>상품,수입산,Dole</t>
  </si>
  <si>
    <t>바나나2</t>
  </si>
  <si>
    <t>상품,13kg/박스,Dole</t>
  </si>
  <si>
    <t>box</t>
  </si>
  <si>
    <t>방울토마토</t>
  </si>
  <si>
    <t>배</t>
  </si>
  <si>
    <t>상품, 500~600g/ea</t>
  </si>
  <si>
    <t>백오이</t>
  </si>
  <si>
    <t>상품, 굵고 크기 일정</t>
  </si>
  <si>
    <t>보글보글순두부</t>
  </si>
  <si>
    <t>제주아침, 400g</t>
  </si>
  <si>
    <t>제주아침</t>
  </si>
  <si>
    <t>봉</t>
  </si>
  <si>
    <t>봄동</t>
  </si>
  <si>
    <t>부추</t>
  </si>
  <si>
    <t>브로컬리</t>
  </si>
  <si>
    <t>상품, 손질, 밑둥 3cm 이내</t>
  </si>
  <si>
    <t>비름나물</t>
  </si>
  <si>
    <t>사과</t>
  </si>
  <si>
    <t>상품, 300g/ea</t>
  </si>
  <si>
    <t>새송이버섯</t>
  </si>
  <si>
    <t>새싹</t>
  </si>
  <si>
    <t>샐러리</t>
  </si>
  <si>
    <t>생미역</t>
  </si>
  <si>
    <t>생완두콩</t>
  </si>
  <si>
    <t>상품, 껍질제거, 손질</t>
  </si>
  <si>
    <t>생톳</t>
  </si>
  <si>
    <t>샤인머스켓</t>
    <phoneticPr fontId="4" type="noConversion"/>
  </si>
  <si>
    <t>수박</t>
  </si>
  <si>
    <t>상품, 8kg내외/통</t>
  </si>
  <si>
    <t>TONG</t>
  </si>
  <si>
    <t>숙주나물</t>
  </si>
  <si>
    <t>상품, 녹두피제거</t>
  </si>
  <si>
    <t>순두부</t>
  </si>
  <si>
    <t>1kg포장</t>
  </si>
  <si>
    <t>시금치</t>
  </si>
  <si>
    <t>상품, 손질(밑둥제거)</t>
  </si>
  <si>
    <t>쌈배추</t>
  </si>
  <si>
    <t>쑥</t>
  </si>
  <si>
    <t>쑥갓</t>
  </si>
  <si>
    <t>아오리사과</t>
  </si>
  <si>
    <t>상품(170g 내외)</t>
  </si>
  <si>
    <t>아욱</t>
  </si>
  <si>
    <t>알감자</t>
  </si>
  <si>
    <t>알비트</t>
  </si>
  <si>
    <t>애느타리</t>
  </si>
  <si>
    <t>애호박</t>
  </si>
  <si>
    <t>양배추</t>
  </si>
  <si>
    <t>양상추</t>
  </si>
  <si>
    <t>어린잎채소</t>
  </si>
  <si>
    <t>얼갈이</t>
  </si>
  <si>
    <t>열무</t>
  </si>
  <si>
    <t>상품, 손질, 뿌리제거</t>
    <phoneticPr fontId="4" type="noConversion"/>
  </si>
  <si>
    <t>염장꼬시래기</t>
  </si>
  <si>
    <t>염장다시마</t>
  </si>
  <si>
    <t>상품, 염장, 다시마 85%이상</t>
  </si>
  <si>
    <t>염장연근</t>
  </si>
  <si>
    <t>우엉채</t>
  </si>
  <si>
    <t>상품, 채, 슬라이스</t>
    <phoneticPr fontId="4" type="noConversion"/>
  </si>
  <si>
    <t>유채나물</t>
  </si>
  <si>
    <t>상품, 손질, 부드러운것</t>
    <phoneticPr fontId="4" type="noConversion"/>
  </si>
  <si>
    <t>은행</t>
  </si>
  <si>
    <t>상품,속껍질제거</t>
    <phoneticPr fontId="4" type="noConversion"/>
  </si>
  <si>
    <t>잔파</t>
  </si>
  <si>
    <t>적채</t>
  </si>
  <si>
    <t>참나물</t>
  </si>
  <si>
    <t>청경채</t>
  </si>
  <si>
    <t>청고추</t>
  </si>
  <si>
    <t>상품, 크기일정</t>
  </si>
  <si>
    <t>청상추</t>
  </si>
  <si>
    <t>상품, 손질, 크기일정</t>
  </si>
  <si>
    <t>청양고추</t>
  </si>
  <si>
    <t>청피망</t>
  </si>
  <si>
    <t>청호박</t>
  </si>
  <si>
    <t>초당옥수수</t>
  </si>
  <si>
    <t>상품(14~15cm)</t>
  </si>
  <si>
    <t>취나물</t>
  </si>
  <si>
    <t>취청오이</t>
  </si>
  <si>
    <t>치커리</t>
  </si>
  <si>
    <t>콩나물</t>
  </si>
  <si>
    <t>상품, 깍지제거</t>
  </si>
  <si>
    <t>키위</t>
  </si>
  <si>
    <t>토마토</t>
  </si>
  <si>
    <t>통계피</t>
  </si>
  <si>
    <t>통마늘</t>
  </si>
  <si>
    <t>상품, 꼭지제거</t>
  </si>
  <si>
    <t>통배추</t>
  </si>
  <si>
    <t>상품, 3kg이상/통</t>
  </si>
  <si>
    <t>통</t>
  </si>
  <si>
    <t>통생강</t>
  </si>
  <si>
    <t>파프리카</t>
  </si>
  <si>
    <t>상품, 노랑/주황</t>
    <phoneticPr fontId="4" type="noConversion"/>
  </si>
  <si>
    <t>팽이버섯</t>
  </si>
  <si>
    <t>풋마늘</t>
  </si>
  <si>
    <t>피땅콩</t>
  </si>
  <si>
    <t>중국산</t>
  </si>
  <si>
    <t>피호두</t>
  </si>
  <si>
    <t>미국산</t>
  </si>
  <si>
    <t>햇고사리</t>
  </si>
  <si>
    <t>호박잎</t>
  </si>
  <si>
    <t>상품, 손질, 껍질제거</t>
  </si>
  <si>
    <t>홍고추</t>
  </si>
  <si>
    <t>홍피망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</si>
</sst>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b/>
      <sz val="12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1" fillId="0" borderId="0"/>
  </cellStyleXfs>
  <cellXfs count="53">
    <xf numFmtId="0" fontId="0" fillId="0" borderId="0" xfId="0">
      <alignment vertical="center"/>
    </xf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41" fontId="5" fillId="0" borderId="0" xfId="2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6" fillId="2" borderId="1" xfId="3" applyFont="1" applyFill="1" applyBorder="1" applyAlignment="1">
      <alignment horizontal="center" vertical="center" shrinkToFit="1"/>
    </xf>
    <xf numFmtId="0" fontId="6" fillId="2" borderId="2" xfId="3" applyFont="1" applyFill="1" applyBorder="1" applyAlignment="1">
      <alignment horizontal="center" vertical="center" shrinkToFit="1"/>
    </xf>
    <xf numFmtId="0" fontId="6" fillId="2" borderId="3" xfId="3" applyFont="1" applyFill="1" applyBorder="1" applyAlignment="1">
      <alignment horizontal="center" vertical="center" shrinkToFit="1"/>
    </xf>
    <xf numFmtId="0" fontId="6" fillId="2" borderId="3" xfId="3" applyFont="1" applyFill="1" applyBorder="1" applyAlignment="1">
      <alignment horizontal="center" vertical="center" wrapText="1" shrinkToFit="1"/>
    </xf>
    <xf numFmtId="0" fontId="6" fillId="2" borderId="3" xfId="3" applyFont="1" applyFill="1" applyBorder="1" applyAlignment="1">
      <alignment horizontal="center" vertical="center" wrapText="1"/>
    </xf>
    <xf numFmtId="41" fontId="6" fillId="3" borderId="4" xfId="2" applyFont="1" applyFill="1" applyBorder="1" applyAlignment="1">
      <alignment horizontal="center" vertical="center"/>
    </xf>
    <xf numFmtId="41" fontId="6" fillId="4" borderId="5" xfId="2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center" vertical="center"/>
    </xf>
    <xf numFmtId="41" fontId="9" fillId="0" borderId="6" xfId="2" applyFont="1" applyBorder="1" applyAlignment="1">
      <alignment horizontal="center" vertical="center"/>
    </xf>
    <xf numFmtId="0" fontId="5" fillId="0" borderId="0" xfId="3" applyFont="1">
      <alignment vertical="center"/>
    </xf>
    <xf numFmtId="0" fontId="6" fillId="2" borderId="7" xfId="3" applyFont="1" applyFill="1" applyBorder="1" applyAlignment="1">
      <alignment horizontal="center" vertical="center" shrinkToFit="1"/>
    </xf>
    <xf numFmtId="0" fontId="6" fillId="2" borderId="8" xfId="3" applyFont="1" applyFill="1" applyBorder="1" applyAlignment="1">
      <alignment horizontal="center" vertical="center" shrinkToFit="1"/>
    </xf>
    <xf numFmtId="0" fontId="6" fillId="2" borderId="9" xfId="3" applyFont="1" applyFill="1" applyBorder="1" applyAlignment="1">
      <alignment horizontal="center" vertical="center" shrinkToFit="1"/>
    </xf>
    <xf numFmtId="0" fontId="6" fillId="2" borderId="9" xfId="3" applyFont="1" applyFill="1" applyBorder="1" applyAlignment="1">
      <alignment horizontal="center" vertical="center" wrapText="1"/>
    </xf>
    <xf numFmtId="41" fontId="6" fillId="3" borderId="10" xfId="2" applyFont="1" applyFill="1" applyBorder="1" applyAlignment="1">
      <alignment horizontal="center" vertical="center" shrinkToFit="1"/>
    </xf>
    <xf numFmtId="41" fontId="6" fillId="4" borderId="11" xfId="2" applyFont="1" applyFill="1" applyBorder="1" applyAlignment="1">
      <alignment horizontal="center" vertical="center" shrinkToFit="1"/>
    </xf>
    <xf numFmtId="0" fontId="8" fillId="0" borderId="12" xfId="4" applyFont="1" applyBorder="1" applyAlignment="1">
      <alignment horizontal="center" vertical="center"/>
    </xf>
    <xf numFmtId="0" fontId="8" fillId="6" borderId="13" xfId="5" applyFont="1" applyFill="1" applyBorder="1" applyAlignment="1">
      <alignment horizontal="left" vertical="center" shrinkToFit="1"/>
    </xf>
    <xf numFmtId="0" fontId="8" fillId="6" borderId="13" xfId="5" applyFont="1" applyFill="1" applyBorder="1" applyAlignment="1">
      <alignment horizontal="center" vertical="center" shrinkToFit="1"/>
    </xf>
    <xf numFmtId="0" fontId="8" fillId="6" borderId="13" xfId="5" applyFont="1" applyFill="1" applyBorder="1" applyAlignment="1">
      <alignment horizontal="center" vertical="center" wrapText="1"/>
    </xf>
    <xf numFmtId="176" fontId="10" fillId="7" borderId="14" xfId="1" applyNumberFormat="1" applyFont="1" applyFill="1" applyBorder="1" applyAlignment="1">
      <alignment vertical="center"/>
    </xf>
    <xf numFmtId="41" fontId="10" fillId="7" borderId="5" xfId="1" applyNumberFormat="1" applyFont="1" applyFill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41" fontId="5" fillId="0" borderId="6" xfId="2" applyFont="1" applyBorder="1" applyAlignment="1">
      <alignment vertical="center"/>
    </xf>
    <xf numFmtId="0" fontId="8" fillId="0" borderId="15" xfId="4" applyFont="1" applyBorder="1" applyAlignment="1">
      <alignment horizontal="center" vertical="center"/>
    </xf>
    <xf numFmtId="0" fontId="8" fillId="6" borderId="16" xfId="5" applyFont="1" applyFill="1" applyBorder="1" applyAlignment="1">
      <alignment horizontal="left" vertical="center" shrinkToFit="1"/>
    </xf>
    <xf numFmtId="0" fontId="8" fillId="6" borderId="16" xfId="5" applyFont="1" applyFill="1" applyBorder="1" applyAlignment="1">
      <alignment horizontal="center" vertical="center" shrinkToFit="1"/>
    </xf>
    <xf numFmtId="0" fontId="8" fillId="6" borderId="16" xfId="5" applyFont="1" applyFill="1" applyBorder="1" applyAlignment="1">
      <alignment horizontal="center" vertical="center" wrapText="1"/>
    </xf>
    <xf numFmtId="176" fontId="10" fillId="7" borderId="17" xfId="1" applyNumberFormat="1" applyFont="1" applyFill="1" applyBorder="1" applyAlignment="1">
      <alignment vertical="center"/>
    </xf>
    <xf numFmtId="41" fontId="10" fillId="7" borderId="18" xfId="1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176" fontId="10" fillId="8" borderId="17" xfId="1" applyNumberFormat="1" applyFont="1" applyFill="1" applyBorder="1" applyAlignment="1">
      <alignment vertical="center"/>
    </xf>
    <xf numFmtId="0" fontId="8" fillId="0" borderId="16" xfId="1" applyFont="1" applyBorder="1" applyAlignment="1">
      <alignment vertical="center"/>
    </xf>
    <xf numFmtId="0" fontId="8" fillId="0" borderId="16" xfId="1" applyFont="1" applyBorder="1" applyAlignment="1">
      <alignment horizontal="center" vertical="center"/>
    </xf>
    <xf numFmtId="0" fontId="8" fillId="6" borderId="16" xfId="6" applyFont="1" applyFill="1" applyBorder="1" applyAlignment="1">
      <alignment horizontal="center" vertical="center" shrinkToFit="1"/>
    </xf>
    <xf numFmtId="0" fontId="6" fillId="8" borderId="17" xfId="1" applyFont="1" applyFill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8" fillId="0" borderId="19" xfId="1" applyFont="1" applyBorder="1" applyAlignment="1">
      <alignment horizontal="center" vertical="center"/>
    </xf>
    <xf numFmtId="0" fontId="6" fillId="8" borderId="20" xfId="1" applyFont="1" applyFill="1" applyBorder="1" applyAlignment="1">
      <alignment vertical="center"/>
    </xf>
    <xf numFmtId="0" fontId="8" fillId="0" borderId="21" xfId="4" applyFont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6" fillId="8" borderId="10" xfId="1" applyFont="1" applyFill="1" applyBorder="1" applyAlignment="1">
      <alignment vertical="center"/>
    </xf>
    <xf numFmtId="41" fontId="10" fillId="7" borderId="11" xfId="1" applyNumberFormat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41" fontId="12" fillId="0" borderId="6" xfId="2" applyFont="1" applyBorder="1" applyAlignment="1">
      <alignment vertical="center"/>
    </xf>
  </cellXfs>
  <cellStyles count="7">
    <cellStyle name="쉼표 [0] 2" xfId="2"/>
    <cellStyle name="표준" xfId="0" builtinId="0"/>
    <cellStyle name="표준 2" xfId="3"/>
    <cellStyle name="표준 24" xfId="6"/>
    <cellStyle name="표준 4" xfId="4"/>
    <cellStyle name="표준_2010년1월입찰" xfId="5"/>
    <cellStyle name="표준_식재료 현황(2010.0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</sheetPr>
  <dimension ref="A1:I121"/>
  <sheetViews>
    <sheetView tabSelected="1" workbookViewId="0">
      <pane ySplit="5" topLeftCell="A6" activePane="bottomLeft" state="frozen"/>
      <selection pane="bottomLeft" activeCell="H6" sqref="H6"/>
    </sheetView>
  </sheetViews>
  <sheetFormatPr defaultRowHeight="20.25" customHeight="1" x14ac:dyDescent="0.3"/>
  <cols>
    <col min="1" max="1" width="5.625" style="51" bestFit="1" customWidth="1"/>
    <col min="2" max="2" width="17" style="2" customWidth="1"/>
    <col min="3" max="3" width="26.625" style="2" customWidth="1"/>
    <col min="4" max="6" width="13.75" style="2" customWidth="1"/>
    <col min="7" max="7" width="14.375" style="2" bestFit="1" customWidth="1"/>
    <col min="8" max="8" width="14" style="2" bestFit="1" customWidth="1"/>
    <col min="9" max="9" width="16.25" style="3" customWidth="1"/>
    <col min="10" max="16384" width="9" style="2"/>
  </cols>
  <sheetData>
    <row r="1" spans="1:9" ht="30" customHeight="1" x14ac:dyDescent="0.3">
      <c r="A1" s="1" t="s">
        <v>0</v>
      </c>
      <c r="B1" s="1"/>
      <c r="C1" s="1"/>
      <c r="D1" s="1"/>
      <c r="E1" s="1"/>
      <c r="F1" s="1"/>
    </row>
    <row r="2" spans="1:9" ht="20.25" customHeight="1" x14ac:dyDescent="0.3">
      <c r="A2" s="4"/>
      <c r="B2" s="4"/>
      <c r="C2" s="4"/>
      <c r="D2" s="4"/>
      <c r="E2" s="4"/>
      <c r="F2" s="4"/>
    </row>
    <row r="3" spans="1:9" ht="27" customHeight="1" thickBot="1" x14ac:dyDescent="0.35">
      <c r="A3" s="5" t="s">
        <v>1</v>
      </c>
      <c r="B3" s="5"/>
      <c r="C3" s="6"/>
      <c r="D3" s="6"/>
      <c r="E3" s="6"/>
      <c r="F3" s="6"/>
    </row>
    <row r="4" spans="1:9" s="16" customFormat="1" ht="20.25" customHeight="1" thickBot="1" x14ac:dyDescent="0.35">
      <c r="A4" s="7" t="s">
        <v>2</v>
      </c>
      <c r="B4" s="8" t="s">
        <v>3</v>
      </c>
      <c r="C4" s="9" t="s">
        <v>4</v>
      </c>
      <c r="D4" s="10" t="s">
        <v>5</v>
      </c>
      <c r="E4" s="11" t="s">
        <v>6</v>
      </c>
      <c r="F4" s="12" t="s">
        <v>7</v>
      </c>
      <c r="G4" s="13" t="s">
        <v>8</v>
      </c>
      <c r="H4" s="14" t="s">
        <v>9</v>
      </c>
      <c r="I4" s="15" t="s">
        <v>10</v>
      </c>
    </row>
    <row r="5" spans="1:9" s="16" customFormat="1" ht="20.25" customHeight="1" thickBot="1" x14ac:dyDescent="0.35">
      <c r="A5" s="17"/>
      <c r="B5" s="18"/>
      <c r="C5" s="19"/>
      <c r="D5" s="19"/>
      <c r="E5" s="20"/>
      <c r="F5" s="21" t="s">
        <v>11</v>
      </c>
      <c r="G5" s="22" t="s">
        <v>7</v>
      </c>
      <c r="H5" s="14" t="s">
        <v>12</v>
      </c>
      <c r="I5" s="15"/>
    </row>
    <row r="6" spans="1:9" ht="20.25" customHeight="1" thickBot="1" x14ac:dyDescent="0.35">
      <c r="A6" s="23">
        <v>1</v>
      </c>
      <c r="B6" s="24" t="s">
        <v>13</v>
      </c>
      <c r="C6" s="24" t="s">
        <v>14</v>
      </c>
      <c r="D6" s="25" t="s">
        <v>15</v>
      </c>
      <c r="E6" s="26" t="s">
        <v>16</v>
      </c>
      <c r="F6" s="27">
        <v>1099</v>
      </c>
      <c r="G6" s="28">
        <v>380</v>
      </c>
      <c r="H6" s="29">
        <f>SUM(F6:G6)</f>
        <v>1479</v>
      </c>
      <c r="I6" s="30"/>
    </row>
    <row r="7" spans="1:9" ht="20.25" customHeight="1" thickBot="1" x14ac:dyDescent="0.35">
      <c r="A7" s="31">
        <v>2</v>
      </c>
      <c r="B7" s="32" t="s">
        <v>17</v>
      </c>
      <c r="C7" s="32" t="s">
        <v>18</v>
      </c>
      <c r="D7" s="33" t="s">
        <v>15</v>
      </c>
      <c r="E7" s="34" t="s">
        <v>16</v>
      </c>
      <c r="F7" s="35">
        <v>672</v>
      </c>
      <c r="G7" s="36">
        <v>200</v>
      </c>
      <c r="H7" s="29">
        <f t="shared" ref="H7:H70" si="0">SUM(F7:G7)</f>
        <v>872</v>
      </c>
      <c r="I7" s="30"/>
    </row>
    <row r="8" spans="1:9" ht="20.25" customHeight="1" thickBot="1" x14ac:dyDescent="0.35">
      <c r="A8" s="31">
        <v>3</v>
      </c>
      <c r="B8" s="32" t="s">
        <v>19</v>
      </c>
      <c r="C8" s="32" t="s">
        <v>20</v>
      </c>
      <c r="D8" s="33" t="s">
        <v>21</v>
      </c>
      <c r="E8" s="33" t="s">
        <v>16</v>
      </c>
      <c r="F8" s="35">
        <v>10</v>
      </c>
      <c r="G8" s="36">
        <v>150</v>
      </c>
      <c r="H8" s="29">
        <f t="shared" si="0"/>
        <v>160</v>
      </c>
      <c r="I8" s="30"/>
    </row>
    <row r="9" spans="1:9" ht="20.25" customHeight="1" thickBot="1" x14ac:dyDescent="0.35">
      <c r="A9" s="31">
        <v>4</v>
      </c>
      <c r="B9" s="32" t="s">
        <v>22</v>
      </c>
      <c r="C9" s="32" t="s">
        <v>20</v>
      </c>
      <c r="D9" s="33" t="s">
        <v>23</v>
      </c>
      <c r="E9" s="33" t="s">
        <v>16</v>
      </c>
      <c r="F9" s="35">
        <v>10</v>
      </c>
      <c r="G9" s="36">
        <v>20</v>
      </c>
      <c r="H9" s="29">
        <f t="shared" si="0"/>
        <v>30</v>
      </c>
      <c r="I9" s="30"/>
    </row>
    <row r="10" spans="1:9" ht="20.25" customHeight="1" thickBot="1" x14ac:dyDescent="0.35">
      <c r="A10" s="31">
        <v>5</v>
      </c>
      <c r="B10" s="32" t="s">
        <v>24</v>
      </c>
      <c r="C10" s="32" t="s">
        <v>20</v>
      </c>
      <c r="D10" s="33" t="s">
        <v>15</v>
      </c>
      <c r="E10" s="33" t="s">
        <v>16</v>
      </c>
      <c r="F10" s="35">
        <v>10</v>
      </c>
      <c r="G10" s="36">
        <v>20</v>
      </c>
      <c r="H10" s="29">
        <f t="shared" si="0"/>
        <v>30</v>
      </c>
      <c r="I10" s="30"/>
    </row>
    <row r="11" spans="1:9" ht="20.25" customHeight="1" thickBot="1" x14ac:dyDescent="0.35">
      <c r="A11" s="31">
        <v>6</v>
      </c>
      <c r="B11" s="32" t="s">
        <v>25</v>
      </c>
      <c r="C11" s="32" t="s">
        <v>20</v>
      </c>
      <c r="D11" s="33" t="s">
        <v>15</v>
      </c>
      <c r="E11" s="33" t="s">
        <v>16</v>
      </c>
      <c r="F11" s="35">
        <v>10</v>
      </c>
      <c r="G11" s="36">
        <v>5</v>
      </c>
      <c r="H11" s="29">
        <f t="shared" si="0"/>
        <v>15</v>
      </c>
      <c r="I11" s="30"/>
    </row>
    <row r="12" spans="1:9" ht="20.25" customHeight="1" thickBot="1" x14ac:dyDescent="0.35">
      <c r="A12" s="31">
        <v>7</v>
      </c>
      <c r="B12" s="32" t="s">
        <v>26</v>
      </c>
      <c r="C12" s="32" t="s">
        <v>20</v>
      </c>
      <c r="D12" s="33" t="s">
        <v>15</v>
      </c>
      <c r="E12" s="33" t="s">
        <v>16</v>
      </c>
      <c r="F12" s="35">
        <v>70</v>
      </c>
      <c r="G12" s="36">
        <v>10</v>
      </c>
      <c r="H12" s="29">
        <f t="shared" si="0"/>
        <v>80</v>
      </c>
      <c r="I12" s="30"/>
    </row>
    <row r="13" spans="1:9" s="37" customFormat="1" ht="20.25" customHeight="1" thickBot="1" x14ac:dyDescent="0.35">
      <c r="A13" s="31">
        <v>8</v>
      </c>
      <c r="B13" s="32" t="s">
        <v>27</v>
      </c>
      <c r="C13" s="32" t="s">
        <v>28</v>
      </c>
      <c r="D13" s="33" t="s">
        <v>15</v>
      </c>
      <c r="E13" s="33" t="s">
        <v>16</v>
      </c>
      <c r="F13" s="35">
        <v>50</v>
      </c>
      <c r="G13" s="36">
        <v>170</v>
      </c>
      <c r="H13" s="29">
        <f t="shared" si="0"/>
        <v>220</v>
      </c>
      <c r="I13" s="30"/>
    </row>
    <row r="14" spans="1:9" s="37" customFormat="1" ht="20.25" customHeight="1" thickBot="1" x14ac:dyDescent="0.35">
      <c r="A14" s="31">
        <v>9</v>
      </c>
      <c r="B14" s="32" t="s">
        <v>29</v>
      </c>
      <c r="C14" s="32" t="s">
        <v>30</v>
      </c>
      <c r="D14" s="33" t="s">
        <v>15</v>
      </c>
      <c r="E14" s="33" t="s">
        <v>16</v>
      </c>
      <c r="F14" s="38">
        <v>10</v>
      </c>
      <c r="G14" s="36">
        <v>120</v>
      </c>
      <c r="H14" s="29">
        <f t="shared" si="0"/>
        <v>130</v>
      </c>
      <c r="I14" s="30"/>
    </row>
    <row r="15" spans="1:9" s="37" customFormat="1" ht="20.25" customHeight="1" thickBot="1" x14ac:dyDescent="0.35">
      <c r="A15" s="31">
        <v>10</v>
      </c>
      <c r="B15" s="32" t="s">
        <v>31</v>
      </c>
      <c r="C15" s="32" t="s">
        <v>32</v>
      </c>
      <c r="D15" s="33" t="s">
        <v>21</v>
      </c>
      <c r="E15" s="34" t="s">
        <v>16</v>
      </c>
      <c r="F15" s="35">
        <v>30</v>
      </c>
      <c r="G15" s="36">
        <v>20</v>
      </c>
      <c r="H15" s="29">
        <f t="shared" si="0"/>
        <v>50</v>
      </c>
      <c r="I15" s="30"/>
    </row>
    <row r="16" spans="1:9" ht="20.25" customHeight="1" thickBot="1" x14ac:dyDescent="0.35">
      <c r="A16" s="31">
        <v>11</v>
      </c>
      <c r="B16" s="32" t="s">
        <v>33</v>
      </c>
      <c r="C16" s="32" t="s">
        <v>34</v>
      </c>
      <c r="D16" s="33" t="s">
        <v>21</v>
      </c>
      <c r="E16" s="33" t="s">
        <v>16</v>
      </c>
      <c r="F16" s="35">
        <v>50</v>
      </c>
      <c r="G16" s="36">
        <v>70</v>
      </c>
      <c r="H16" s="29">
        <f t="shared" si="0"/>
        <v>120</v>
      </c>
      <c r="I16" s="30"/>
    </row>
    <row r="17" spans="1:9" ht="20.25" customHeight="1" thickBot="1" x14ac:dyDescent="0.35">
      <c r="A17" s="31">
        <v>12</v>
      </c>
      <c r="B17" s="32" t="s">
        <v>35</v>
      </c>
      <c r="C17" s="32" t="s">
        <v>36</v>
      </c>
      <c r="D17" s="33" t="s">
        <v>21</v>
      </c>
      <c r="E17" s="33" t="s">
        <v>16</v>
      </c>
      <c r="F17" s="35">
        <v>30</v>
      </c>
      <c r="G17" s="36">
        <v>90</v>
      </c>
      <c r="H17" s="29">
        <f t="shared" si="0"/>
        <v>120</v>
      </c>
      <c r="I17" s="30"/>
    </row>
    <row r="18" spans="1:9" ht="20.25" customHeight="1" thickBot="1" x14ac:dyDescent="0.35">
      <c r="A18" s="31">
        <v>13</v>
      </c>
      <c r="B18" s="32" t="s">
        <v>37</v>
      </c>
      <c r="C18" s="32" t="s">
        <v>34</v>
      </c>
      <c r="D18" s="33" t="s">
        <v>15</v>
      </c>
      <c r="E18" s="33" t="s">
        <v>16</v>
      </c>
      <c r="F18" s="35">
        <v>315</v>
      </c>
      <c r="G18" s="36">
        <v>45</v>
      </c>
      <c r="H18" s="29">
        <f t="shared" si="0"/>
        <v>360</v>
      </c>
      <c r="I18" s="30"/>
    </row>
    <row r="19" spans="1:9" ht="20.25" customHeight="1" thickBot="1" x14ac:dyDescent="0.35">
      <c r="A19" s="31">
        <v>14</v>
      </c>
      <c r="B19" s="32" t="s">
        <v>38</v>
      </c>
      <c r="C19" s="32" t="s">
        <v>20</v>
      </c>
      <c r="D19" s="33" t="s">
        <v>15</v>
      </c>
      <c r="E19" s="33" t="s">
        <v>16</v>
      </c>
      <c r="F19" s="35">
        <v>987</v>
      </c>
      <c r="G19" s="36">
        <v>650</v>
      </c>
      <c r="H19" s="29">
        <f t="shared" si="0"/>
        <v>1637</v>
      </c>
      <c r="I19" s="30"/>
    </row>
    <row r="20" spans="1:9" ht="20.25" customHeight="1" thickBot="1" x14ac:dyDescent="0.35">
      <c r="A20" s="31">
        <v>15</v>
      </c>
      <c r="B20" s="32" t="s">
        <v>39</v>
      </c>
      <c r="C20" s="32" t="s">
        <v>20</v>
      </c>
      <c r="D20" s="33" t="s">
        <v>15</v>
      </c>
      <c r="E20" s="33" t="s">
        <v>16</v>
      </c>
      <c r="F20" s="35">
        <v>200</v>
      </c>
      <c r="G20" s="36">
        <v>30</v>
      </c>
      <c r="H20" s="29">
        <f t="shared" si="0"/>
        <v>230</v>
      </c>
      <c r="I20" s="30"/>
    </row>
    <row r="21" spans="1:9" ht="20.25" customHeight="1" thickBot="1" x14ac:dyDescent="0.35">
      <c r="A21" s="31">
        <v>16</v>
      </c>
      <c r="B21" s="32" t="s">
        <v>40</v>
      </c>
      <c r="C21" s="32" t="s">
        <v>41</v>
      </c>
      <c r="D21" s="33" t="s">
        <v>15</v>
      </c>
      <c r="E21" s="33" t="s">
        <v>16</v>
      </c>
      <c r="F21" s="35">
        <v>250</v>
      </c>
      <c r="G21" s="36">
        <v>160</v>
      </c>
      <c r="H21" s="29">
        <f t="shared" si="0"/>
        <v>410</v>
      </c>
      <c r="I21" s="30"/>
    </row>
    <row r="22" spans="1:9" ht="20.25" customHeight="1" thickBot="1" x14ac:dyDescent="0.35">
      <c r="A22" s="31">
        <v>17</v>
      </c>
      <c r="B22" s="32" t="s">
        <v>42</v>
      </c>
      <c r="C22" s="32" t="s">
        <v>41</v>
      </c>
      <c r="D22" s="33" t="s">
        <v>43</v>
      </c>
      <c r="E22" s="33" t="s">
        <v>16</v>
      </c>
      <c r="F22" s="35">
        <v>300</v>
      </c>
      <c r="G22" s="36">
        <v>310</v>
      </c>
      <c r="H22" s="29">
        <f t="shared" si="0"/>
        <v>610</v>
      </c>
      <c r="I22" s="30"/>
    </row>
    <row r="23" spans="1:9" ht="20.25" customHeight="1" thickBot="1" x14ac:dyDescent="0.35">
      <c r="A23" s="31">
        <v>18</v>
      </c>
      <c r="B23" s="32" t="s">
        <v>44</v>
      </c>
      <c r="C23" s="32" t="s">
        <v>34</v>
      </c>
      <c r="D23" s="33" t="s">
        <v>21</v>
      </c>
      <c r="E23" s="33" t="s">
        <v>16</v>
      </c>
      <c r="F23" s="35">
        <v>1365</v>
      </c>
      <c r="G23" s="36">
        <v>190</v>
      </c>
      <c r="H23" s="29">
        <f t="shared" si="0"/>
        <v>1555</v>
      </c>
      <c r="I23" s="30"/>
    </row>
    <row r="24" spans="1:9" ht="20.25" customHeight="1" thickBot="1" x14ac:dyDescent="0.35">
      <c r="A24" s="31">
        <v>19</v>
      </c>
      <c r="B24" s="32" t="s">
        <v>45</v>
      </c>
      <c r="C24" s="32" t="s">
        <v>20</v>
      </c>
      <c r="D24" s="33" t="s">
        <v>15</v>
      </c>
      <c r="E24" s="33" t="s">
        <v>16</v>
      </c>
      <c r="F24" s="35">
        <v>100</v>
      </c>
      <c r="G24" s="36">
        <v>110</v>
      </c>
      <c r="H24" s="29">
        <f t="shared" si="0"/>
        <v>210</v>
      </c>
      <c r="I24" s="30"/>
    </row>
    <row r="25" spans="1:9" ht="20.25" customHeight="1" thickBot="1" x14ac:dyDescent="0.35">
      <c r="A25" s="31">
        <v>20</v>
      </c>
      <c r="B25" s="32" t="s">
        <v>46</v>
      </c>
      <c r="C25" s="32" t="s">
        <v>20</v>
      </c>
      <c r="D25" s="33" t="s">
        <v>15</v>
      </c>
      <c r="E25" s="33" t="s">
        <v>16</v>
      </c>
      <c r="F25" s="35">
        <v>10</v>
      </c>
      <c r="G25" s="36">
        <v>65</v>
      </c>
      <c r="H25" s="29">
        <f t="shared" si="0"/>
        <v>75</v>
      </c>
      <c r="I25" s="30"/>
    </row>
    <row r="26" spans="1:9" ht="20.25" customHeight="1" thickBot="1" x14ac:dyDescent="0.35">
      <c r="A26" s="31">
        <v>21</v>
      </c>
      <c r="B26" s="32" t="s">
        <v>47</v>
      </c>
      <c r="C26" s="32" t="s">
        <v>20</v>
      </c>
      <c r="D26" s="33" t="s">
        <v>15</v>
      </c>
      <c r="E26" s="33" t="s">
        <v>16</v>
      </c>
      <c r="F26" s="35">
        <v>5936</v>
      </c>
      <c r="G26" s="36">
        <v>1480</v>
      </c>
      <c r="H26" s="29">
        <f t="shared" si="0"/>
        <v>7416</v>
      </c>
      <c r="I26" s="30"/>
    </row>
    <row r="27" spans="1:9" ht="20.25" customHeight="1" thickBot="1" x14ac:dyDescent="0.35">
      <c r="A27" s="31">
        <v>22</v>
      </c>
      <c r="B27" s="32" t="s">
        <v>48</v>
      </c>
      <c r="C27" s="32" t="s">
        <v>49</v>
      </c>
      <c r="D27" s="33" t="s">
        <v>21</v>
      </c>
      <c r="E27" s="33" t="s">
        <v>16</v>
      </c>
      <c r="F27" s="35">
        <v>42</v>
      </c>
      <c r="G27" s="36">
        <v>70</v>
      </c>
      <c r="H27" s="29">
        <f t="shared" si="0"/>
        <v>112</v>
      </c>
      <c r="I27" s="30"/>
    </row>
    <row r="28" spans="1:9" ht="20.25" customHeight="1" thickBot="1" x14ac:dyDescent="0.35">
      <c r="A28" s="31">
        <v>23</v>
      </c>
      <c r="B28" s="32" t="s">
        <v>50</v>
      </c>
      <c r="C28" s="32" t="s">
        <v>49</v>
      </c>
      <c r="D28" s="33" t="s">
        <v>21</v>
      </c>
      <c r="E28" s="33" t="s">
        <v>16</v>
      </c>
      <c r="F28" s="35">
        <v>210</v>
      </c>
      <c r="G28" s="36">
        <v>80</v>
      </c>
      <c r="H28" s="29">
        <f t="shared" si="0"/>
        <v>290</v>
      </c>
      <c r="I28" s="30"/>
    </row>
    <row r="29" spans="1:9" ht="20.25" customHeight="1" thickBot="1" x14ac:dyDescent="0.35">
      <c r="A29" s="31">
        <v>24</v>
      </c>
      <c r="B29" s="39" t="s">
        <v>51</v>
      </c>
      <c r="C29" s="39" t="s">
        <v>52</v>
      </c>
      <c r="D29" s="40" t="s">
        <v>15</v>
      </c>
      <c r="E29" s="40" t="s">
        <v>16</v>
      </c>
      <c r="F29" s="35">
        <v>30</v>
      </c>
      <c r="G29" s="36">
        <v>50</v>
      </c>
      <c r="H29" s="29">
        <f t="shared" si="0"/>
        <v>80</v>
      </c>
      <c r="I29" s="30"/>
    </row>
    <row r="30" spans="1:9" ht="20.25" customHeight="1" thickBot="1" x14ac:dyDescent="0.35">
      <c r="A30" s="31">
        <v>25</v>
      </c>
      <c r="B30" s="39" t="s">
        <v>53</v>
      </c>
      <c r="C30" s="39" t="s">
        <v>49</v>
      </c>
      <c r="D30" s="40" t="s">
        <v>15</v>
      </c>
      <c r="E30" s="40" t="s">
        <v>16</v>
      </c>
      <c r="F30" s="35">
        <v>40</v>
      </c>
      <c r="G30" s="36">
        <v>60</v>
      </c>
      <c r="H30" s="29">
        <f t="shared" si="0"/>
        <v>100</v>
      </c>
      <c r="I30" s="30"/>
    </row>
    <row r="31" spans="1:9" ht="20.25" customHeight="1" thickBot="1" x14ac:dyDescent="0.35">
      <c r="A31" s="31">
        <v>26</v>
      </c>
      <c r="B31" s="32" t="s">
        <v>54</v>
      </c>
      <c r="C31" s="32" t="s">
        <v>20</v>
      </c>
      <c r="D31" s="33" t="s">
        <v>15</v>
      </c>
      <c r="E31" s="33" t="s">
        <v>16</v>
      </c>
      <c r="F31" s="38">
        <v>10</v>
      </c>
      <c r="G31" s="36">
        <v>110</v>
      </c>
      <c r="H31" s="29">
        <f t="shared" si="0"/>
        <v>120</v>
      </c>
      <c r="I31" s="30"/>
    </row>
    <row r="32" spans="1:9" ht="20.25" customHeight="1" thickBot="1" x14ac:dyDescent="0.35">
      <c r="A32" s="31">
        <v>27</v>
      </c>
      <c r="B32" s="32" t="s">
        <v>55</v>
      </c>
      <c r="C32" s="32" t="s">
        <v>56</v>
      </c>
      <c r="D32" s="33" t="s">
        <v>15</v>
      </c>
      <c r="E32" s="34" t="s">
        <v>16</v>
      </c>
      <c r="F32" s="35">
        <v>280</v>
      </c>
      <c r="G32" s="36">
        <v>120</v>
      </c>
      <c r="H32" s="29">
        <f t="shared" si="0"/>
        <v>400</v>
      </c>
      <c r="I32" s="30"/>
    </row>
    <row r="33" spans="1:9" ht="20.25" customHeight="1" thickBot="1" x14ac:dyDescent="0.35">
      <c r="A33" s="31">
        <v>28</v>
      </c>
      <c r="B33" s="32" t="s">
        <v>57</v>
      </c>
      <c r="C33" s="32" t="s">
        <v>56</v>
      </c>
      <c r="D33" s="33" t="s">
        <v>15</v>
      </c>
      <c r="E33" s="34" t="s">
        <v>16</v>
      </c>
      <c r="F33" s="35">
        <v>42</v>
      </c>
      <c r="G33" s="36">
        <v>30</v>
      </c>
      <c r="H33" s="29">
        <f t="shared" si="0"/>
        <v>72</v>
      </c>
      <c r="I33" s="30"/>
    </row>
    <row r="34" spans="1:9" ht="20.25" customHeight="1" thickBot="1" x14ac:dyDescent="0.35">
      <c r="A34" s="31">
        <v>29</v>
      </c>
      <c r="B34" s="32" t="s">
        <v>58</v>
      </c>
      <c r="C34" s="32" t="s">
        <v>49</v>
      </c>
      <c r="D34" s="33" t="s">
        <v>21</v>
      </c>
      <c r="E34" s="33" t="s">
        <v>16</v>
      </c>
      <c r="F34" s="35">
        <v>25</v>
      </c>
      <c r="G34" s="36">
        <v>20</v>
      </c>
      <c r="H34" s="29">
        <f t="shared" si="0"/>
        <v>45</v>
      </c>
      <c r="I34" s="30"/>
    </row>
    <row r="35" spans="1:9" ht="20.25" customHeight="1" thickBot="1" x14ac:dyDescent="0.35">
      <c r="A35" s="31">
        <v>30</v>
      </c>
      <c r="B35" s="32" t="s">
        <v>59</v>
      </c>
      <c r="C35" s="32" t="s">
        <v>60</v>
      </c>
      <c r="D35" s="33" t="s">
        <v>21</v>
      </c>
      <c r="E35" s="33" t="s">
        <v>16</v>
      </c>
      <c r="F35" s="35">
        <v>994</v>
      </c>
      <c r="G35" s="36">
        <v>550</v>
      </c>
      <c r="H35" s="29">
        <f t="shared" si="0"/>
        <v>1544</v>
      </c>
      <c r="I35" s="30"/>
    </row>
    <row r="36" spans="1:9" ht="20.25" customHeight="1" thickBot="1" x14ac:dyDescent="0.35">
      <c r="A36" s="31">
        <v>31</v>
      </c>
      <c r="B36" s="32" t="s">
        <v>61</v>
      </c>
      <c r="C36" s="32" t="s">
        <v>20</v>
      </c>
      <c r="D36" s="33" t="s">
        <v>23</v>
      </c>
      <c r="E36" s="33" t="s">
        <v>16</v>
      </c>
      <c r="F36" s="35">
        <v>14</v>
      </c>
      <c r="G36" s="36">
        <v>45</v>
      </c>
      <c r="H36" s="29">
        <f t="shared" si="0"/>
        <v>59</v>
      </c>
      <c r="I36" s="30"/>
    </row>
    <row r="37" spans="1:9" ht="20.25" customHeight="1" thickBot="1" x14ac:dyDescent="0.35">
      <c r="A37" s="31">
        <v>32</v>
      </c>
      <c r="B37" s="32" t="s">
        <v>62</v>
      </c>
      <c r="C37" s="32" t="s">
        <v>20</v>
      </c>
      <c r="D37" s="33" t="s">
        <v>15</v>
      </c>
      <c r="E37" s="33" t="s">
        <v>16</v>
      </c>
      <c r="F37" s="35">
        <v>21</v>
      </c>
      <c r="G37" s="36">
        <v>60</v>
      </c>
      <c r="H37" s="29">
        <f t="shared" si="0"/>
        <v>81</v>
      </c>
      <c r="I37" s="30"/>
    </row>
    <row r="38" spans="1:9" ht="20.25" customHeight="1" thickBot="1" x14ac:dyDescent="0.35">
      <c r="A38" s="31">
        <v>33</v>
      </c>
      <c r="B38" s="32" t="s">
        <v>63</v>
      </c>
      <c r="C38" s="32" t="s">
        <v>64</v>
      </c>
      <c r="D38" s="33" t="s">
        <v>15</v>
      </c>
      <c r="E38" s="33" t="s">
        <v>16</v>
      </c>
      <c r="F38" s="35">
        <v>400</v>
      </c>
      <c r="G38" s="36">
        <v>210</v>
      </c>
      <c r="H38" s="29">
        <f t="shared" si="0"/>
        <v>610</v>
      </c>
      <c r="I38" s="30"/>
    </row>
    <row r="39" spans="1:9" ht="20.25" customHeight="1" thickBot="1" x14ac:dyDescent="0.35">
      <c r="A39" s="31">
        <v>34</v>
      </c>
      <c r="B39" s="32" t="s">
        <v>65</v>
      </c>
      <c r="C39" s="32" t="s">
        <v>66</v>
      </c>
      <c r="D39" s="33" t="s">
        <v>67</v>
      </c>
      <c r="E39" s="33" t="s">
        <v>68</v>
      </c>
      <c r="F39" s="35">
        <v>1022</v>
      </c>
      <c r="G39" s="36">
        <v>480</v>
      </c>
      <c r="H39" s="29">
        <f t="shared" si="0"/>
        <v>1502</v>
      </c>
      <c r="I39" s="30"/>
    </row>
    <row r="40" spans="1:9" ht="20.25" customHeight="1" thickBot="1" x14ac:dyDescent="0.35">
      <c r="A40" s="31">
        <v>35</v>
      </c>
      <c r="B40" s="32" t="s">
        <v>69</v>
      </c>
      <c r="C40" s="32" t="s">
        <v>20</v>
      </c>
      <c r="D40" s="33" t="s">
        <v>21</v>
      </c>
      <c r="E40" s="33" t="s">
        <v>16</v>
      </c>
      <c r="F40" s="35">
        <v>80</v>
      </c>
      <c r="G40" s="36">
        <v>50</v>
      </c>
      <c r="H40" s="29">
        <f t="shared" si="0"/>
        <v>130</v>
      </c>
      <c r="I40" s="30"/>
    </row>
    <row r="41" spans="1:9" ht="20.25" customHeight="1" thickBot="1" x14ac:dyDescent="0.35">
      <c r="A41" s="31">
        <v>36</v>
      </c>
      <c r="B41" s="32" t="s">
        <v>70</v>
      </c>
      <c r="C41" s="32" t="s">
        <v>20</v>
      </c>
      <c r="D41" s="33" t="s">
        <v>23</v>
      </c>
      <c r="E41" s="34" t="s">
        <v>16</v>
      </c>
      <c r="F41" s="35">
        <v>250</v>
      </c>
      <c r="G41" s="36">
        <v>280</v>
      </c>
      <c r="H41" s="29">
        <f t="shared" si="0"/>
        <v>530</v>
      </c>
      <c r="I41" s="30"/>
    </row>
    <row r="42" spans="1:9" ht="20.25" customHeight="1" thickBot="1" x14ac:dyDescent="0.35">
      <c r="A42" s="31">
        <v>37</v>
      </c>
      <c r="B42" s="32" t="s">
        <v>71</v>
      </c>
      <c r="C42" s="32" t="s">
        <v>72</v>
      </c>
      <c r="D42" s="33" t="s">
        <v>73</v>
      </c>
      <c r="E42" s="33" t="s">
        <v>16</v>
      </c>
      <c r="F42" s="35">
        <v>200</v>
      </c>
      <c r="G42" s="36">
        <v>120</v>
      </c>
      <c r="H42" s="29">
        <f t="shared" si="0"/>
        <v>320</v>
      </c>
      <c r="I42" s="30"/>
    </row>
    <row r="43" spans="1:9" ht="20.25" customHeight="1" thickBot="1" x14ac:dyDescent="0.35">
      <c r="A43" s="31">
        <v>38</v>
      </c>
      <c r="B43" s="32" t="s">
        <v>74</v>
      </c>
      <c r="C43" s="32" t="s">
        <v>75</v>
      </c>
      <c r="D43" s="33" t="s">
        <v>21</v>
      </c>
      <c r="E43" s="33" t="s">
        <v>16</v>
      </c>
      <c r="F43" s="35">
        <v>3640</v>
      </c>
      <c r="G43" s="36">
        <v>1480</v>
      </c>
      <c r="H43" s="29">
        <f t="shared" si="0"/>
        <v>5120</v>
      </c>
      <c r="I43" s="30"/>
    </row>
    <row r="44" spans="1:9" ht="20.25" customHeight="1" thickBot="1" x14ac:dyDescent="0.35">
      <c r="A44" s="31">
        <v>39</v>
      </c>
      <c r="B44" s="32" t="s">
        <v>76</v>
      </c>
      <c r="C44" s="32" t="s">
        <v>77</v>
      </c>
      <c r="D44" s="33" t="s">
        <v>21</v>
      </c>
      <c r="E44" s="33" t="s">
        <v>16</v>
      </c>
      <c r="F44" s="35">
        <v>10</v>
      </c>
      <c r="G44" s="36">
        <v>20</v>
      </c>
      <c r="H44" s="29">
        <f t="shared" si="0"/>
        <v>30</v>
      </c>
      <c r="I44" s="30"/>
    </row>
    <row r="45" spans="1:9" ht="20.25" customHeight="1" thickBot="1" x14ac:dyDescent="0.35">
      <c r="A45" s="31">
        <v>40</v>
      </c>
      <c r="B45" s="32" t="s">
        <v>78</v>
      </c>
      <c r="C45" s="32" t="s">
        <v>20</v>
      </c>
      <c r="D45" s="33" t="s">
        <v>21</v>
      </c>
      <c r="E45" s="34" t="s">
        <v>16</v>
      </c>
      <c r="F45" s="35">
        <v>30</v>
      </c>
      <c r="G45" s="36">
        <v>20</v>
      </c>
      <c r="H45" s="29">
        <f t="shared" si="0"/>
        <v>50</v>
      </c>
      <c r="I45" s="30"/>
    </row>
    <row r="46" spans="1:9" ht="20.25" customHeight="1" thickBot="1" x14ac:dyDescent="0.35">
      <c r="A46" s="31">
        <v>41</v>
      </c>
      <c r="B46" s="32" t="s">
        <v>79</v>
      </c>
      <c r="C46" s="32" t="s">
        <v>20</v>
      </c>
      <c r="D46" s="33" t="s">
        <v>15</v>
      </c>
      <c r="E46" s="33" t="s">
        <v>16</v>
      </c>
      <c r="F46" s="35">
        <v>10</v>
      </c>
      <c r="G46" s="36">
        <v>20</v>
      </c>
      <c r="H46" s="29">
        <f t="shared" si="0"/>
        <v>30</v>
      </c>
      <c r="I46" s="30"/>
    </row>
    <row r="47" spans="1:9" ht="20.25" customHeight="1" thickBot="1" x14ac:dyDescent="0.35">
      <c r="A47" s="31">
        <v>42</v>
      </c>
      <c r="B47" s="32" t="s">
        <v>80</v>
      </c>
      <c r="C47" s="32" t="s">
        <v>81</v>
      </c>
      <c r="D47" s="33" t="s">
        <v>21</v>
      </c>
      <c r="E47" s="33" t="s">
        <v>16</v>
      </c>
      <c r="F47" s="35">
        <v>30</v>
      </c>
      <c r="G47" s="36">
        <v>30</v>
      </c>
      <c r="H47" s="29">
        <f t="shared" si="0"/>
        <v>60</v>
      </c>
      <c r="I47" s="30"/>
    </row>
    <row r="48" spans="1:9" ht="20.25" customHeight="1" thickBot="1" x14ac:dyDescent="0.35">
      <c r="A48" s="31">
        <v>43</v>
      </c>
      <c r="B48" s="32" t="s">
        <v>82</v>
      </c>
      <c r="C48" s="32" t="s">
        <v>20</v>
      </c>
      <c r="D48" s="33" t="s">
        <v>15</v>
      </c>
      <c r="E48" s="33" t="s">
        <v>16</v>
      </c>
      <c r="F48" s="35">
        <v>280</v>
      </c>
      <c r="G48" s="36">
        <v>190</v>
      </c>
      <c r="H48" s="29">
        <f t="shared" si="0"/>
        <v>470</v>
      </c>
      <c r="I48" s="30"/>
    </row>
    <row r="49" spans="1:9" ht="20.25" customHeight="1" thickBot="1" x14ac:dyDescent="0.35">
      <c r="A49" s="31">
        <v>44</v>
      </c>
      <c r="B49" s="32" t="s">
        <v>83</v>
      </c>
      <c r="C49" s="32" t="s">
        <v>84</v>
      </c>
      <c r="D49" s="33" t="s">
        <v>15</v>
      </c>
      <c r="E49" s="33" t="s">
        <v>16</v>
      </c>
      <c r="F49" s="35">
        <v>161</v>
      </c>
      <c r="G49" s="36">
        <v>40</v>
      </c>
      <c r="H49" s="29">
        <f t="shared" si="0"/>
        <v>201</v>
      </c>
      <c r="I49" s="30"/>
    </row>
    <row r="50" spans="1:9" ht="20.25" customHeight="1" thickBot="1" x14ac:dyDescent="0.35">
      <c r="A50" s="31">
        <v>45</v>
      </c>
      <c r="B50" s="32" t="s">
        <v>85</v>
      </c>
      <c r="C50" s="32" t="s">
        <v>86</v>
      </c>
      <c r="D50" s="33" t="s">
        <v>23</v>
      </c>
      <c r="E50" s="33" t="s">
        <v>16</v>
      </c>
      <c r="F50" s="35">
        <v>50</v>
      </c>
      <c r="G50" s="36">
        <v>150</v>
      </c>
      <c r="H50" s="29">
        <f t="shared" si="0"/>
        <v>200</v>
      </c>
      <c r="I50" s="30"/>
    </row>
    <row r="51" spans="1:9" ht="20.25" customHeight="1" thickBot="1" x14ac:dyDescent="0.35">
      <c r="A51" s="31">
        <v>46</v>
      </c>
      <c r="B51" s="32" t="s">
        <v>87</v>
      </c>
      <c r="C51" s="32" t="s">
        <v>88</v>
      </c>
      <c r="D51" s="33" t="s">
        <v>23</v>
      </c>
      <c r="E51" s="33" t="s">
        <v>89</v>
      </c>
      <c r="F51" s="35">
        <v>84</v>
      </c>
      <c r="G51" s="36">
        <v>25</v>
      </c>
      <c r="H51" s="29">
        <f t="shared" si="0"/>
        <v>109</v>
      </c>
      <c r="I51" s="30"/>
    </row>
    <row r="52" spans="1:9" ht="20.25" customHeight="1" thickBot="1" x14ac:dyDescent="0.35">
      <c r="A52" s="31">
        <v>47</v>
      </c>
      <c r="B52" s="32" t="s">
        <v>90</v>
      </c>
      <c r="C52" s="32" t="s">
        <v>20</v>
      </c>
      <c r="D52" s="33" t="s">
        <v>15</v>
      </c>
      <c r="E52" s="33" t="s">
        <v>16</v>
      </c>
      <c r="F52" s="35">
        <v>150</v>
      </c>
      <c r="G52" s="36">
        <v>20</v>
      </c>
      <c r="H52" s="29">
        <f t="shared" si="0"/>
        <v>170</v>
      </c>
      <c r="I52" s="30"/>
    </row>
    <row r="53" spans="1:9" ht="20.25" customHeight="1" thickBot="1" x14ac:dyDescent="0.35">
      <c r="A53" s="31">
        <v>48</v>
      </c>
      <c r="B53" s="32" t="s">
        <v>91</v>
      </c>
      <c r="C53" s="32" t="s">
        <v>92</v>
      </c>
      <c r="D53" s="33" t="s">
        <v>15</v>
      </c>
      <c r="E53" s="33" t="s">
        <v>16</v>
      </c>
      <c r="F53" s="35">
        <v>280</v>
      </c>
      <c r="G53" s="36">
        <v>100</v>
      </c>
      <c r="H53" s="29">
        <f t="shared" si="0"/>
        <v>380</v>
      </c>
      <c r="I53" s="30"/>
    </row>
    <row r="54" spans="1:9" ht="20.25" customHeight="1" thickBot="1" x14ac:dyDescent="0.35">
      <c r="A54" s="31">
        <v>49</v>
      </c>
      <c r="B54" s="32" t="s">
        <v>93</v>
      </c>
      <c r="C54" s="32" t="s">
        <v>94</v>
      </c>
      <c r="D54" s="33" t="s">
        <v>15</v>
      </c>
      <c r="E54" s="33" t="s">
        <v>16</v>
      </c>
      <c r="F54" s="35">
        <v>42</v>
      </c>
      <c r="G54" s="36">
        <v>20</v>
      </c>
      <c r="H54" s="29">
        <f t="shared" si="0"/>
        <v>62</v>
      </c>
      <c r="I54" s="30"/>
    </row>
    <row r="55" spans="1:9" ht="20.25" customHeight="1" thickBot="1" x14ac:dyDescent="0.35">
      <c r="A55" s="31">
        <v>50</v>
      </c>
      <c r="B55" s="32" t="s">
        <v>95</v>
      </c>
      <c r="C55" s="32" t="s">
        <v>96</v>
      </c>
      <c r="D55" s="33" t="s">
        <v>97</v>
      </c>
      <c r="E55" s="33" t="s">
        <v>98</v>
      </c>
      <c r="F55" s="35">
        <v>800</v>
      </c>
      <c r="G55" s="36">
        <v>230</v>
      </c>
      <c r="H55" s="29">
        <f t="shared" si="0"/>
        <v>1030</v>
      </c>
      <c r="I55" s="30"/>
    </row>
    <row r="56" spans="1:9" ht="20.25" customHeight="1" thickBot="1" x14ac:dyDescent="0.35">
      <c r="A56" s="31">
        <v>51</v>
      </c>
      <c r="B56" s="32" t="s">
        <v>99</v>
      </c>
      <c r="C56" s="32" t="s">
        <v>49</v>
      </c>
      <c r="D56" s="33" t="s">
        <v>15</v>
      </c>
      <c r="E56" s="34" t="s">
        <v>16</v>
      </c>
      <c r="F56" s="35">
        <v>80</v>
      </c>
      <c r="G56" s="36">
        <v>50</v>
      </c>
      <c r="H56" s="29">
        <f t="shared" si="0"/>
        <v>130</v>
      </c>
      <c r="I56" s="30"/>
    </row>
    <row r="57" spans="1:9" ht="20.25" customHeight="1" thickBot="1" x14ac:dyDescent="0.35">
      <c r="A57" s="31">
        <v>52</v>
      </c>
      <c r="B57" s="32" t="s">
        <v>100</v>
      </c>
      <c r="C57" s="32" t="s">
        <v>49</v>
      </c>
      <c r="D57" s="33" t="s">
        <v>15</v>
      </c>
      <c r="E57" s="33" t="s">
        <v>16</v>
      </c>
      <c r="F57" s="35">
        <v>322</v>
      </c>
      <c r="G57" s="36">
        <v>180</v>
      </c>
      <c r="H57" s="29">
        <f t="shared" si="0"/>
        <v>502</v>
      </c>
      <c r="I57" s="30"/>
    </row>
    <row r="58" spans="1:9" ht="20.25" customHeight="1" thickBot="1" x14ac:dyDescent="0.35">
      <c r="A58" s="31">
        <v>53</v>
      </c>
      <c r="B58" s="32" t="s">
        <v>101</v>
      </c>
      <c r="C58" s="32" t="s">
        <v>102</v>
      </c>
      <c r="D58" s="33" t="s">
        <v>15</v>
      </c>
      <c r="E58" s="33" t="s">
        <v>16</v>
      </c>
      <c r="F58" s="35">
        <v>637</v>
      </c>
      <c r="G58" s="36">
        <v>220</v>
      </c>
      <c r="H58" s="29">
        <f t="shared" si="0"/>
        <v>857</v>
      </c>
      <c r="I58" s="30"/>
    </row>
    <row r="59" spans="1:9" ht="20.25" customHeight="1" thickBot="1" x14ac:dyDescent="0.35">
      <c r="A59" s="31">
        <v>54</v>
      </c>
      <c r="B59" s="32" t="s">
        <v>103</v>
      </c>
      <c r="C59" s="32" t="s">
        <v>49</v>
      </c>
      <c r="D59" s="33" t="s">
        <v>15</v>
      </c>
      <c r="E59" s="33" t="s">
        <v>16</v>
      </c>
      <c r="F59" s="35">
        <v>231</v>
      </c>
      <c r="G59" s="36">
        <v>80</v>
      </c>
      <c r="H59" s="29">
        <f t="shared" si="0"/>
        <v>311</v>
      </c>
      <c r="I59" s="30"/>
    </row>
    <row r="60" spans="1:9" ht="20.25" customHeight="1" thickBot="1" x14ac:dyDescent="0.35">
      <c r="A60" s="31">
        <v>55</v>
      </c>
      <c r="B60" s="32" t="s">
        <v>104</v>
      </c>
      <c r="C60" s="32" t="s">
        <v>105</v>
      </c>
      <c r="D60" s="33" t="s">
        <v>15</v>
      </c>
      <c r="E60" s="33" t="s">
        <v>16</v>
      </c>
      <c r="F60" s="35">
        <v>77</v>
      </c>
      <c r="G60" s="36">
        <v>50</v>
      </c>
      <c r="H60" s="29">
        <f t="shared" si="0"/>
        <v>127</v>
      </c>
      <c r="I60" s="30"/>
    </row>
    <row r="61" spans="1:9" ht="20.25" customHeight="1" thickBot="1" x14ac:dyDescent="0.35">
      <c r="A61" s="31">
        <v>56</v>
      </c>
      <c r="B61" s="32" t="s">
        <v>106</v>
      </c>
      <c r="C61" s="32" t="s">
        <v>20</v>
      </c>
      <c r="D61" s="33" t="s">
        <v>15</v>
      </c>
      <c r="E61" s="33" t="s">
        <v>16</v>
      </c>
      <c r="F61" s="35">
        <v>35</v>
      </c>
      <c r="G61" s="36">
        <v>10</v>
      </c>
      <c r="H61" s="29">
        <f t="shared" si="0"/>
        <v>45</v>
      </c>
      <c r="I61" s="30"/>
    </row>
    <row r="62" spans="1:9" ht="20.25" customHeight="1" thickBot="1" x14ac:dyDescent="0.35">
      <c r="A62" s="31">
        <v>57</v>
      </c>
      <c r="B62" s="32" t="s">
        <v>107</v>
      </c>
      <c r="C62" s="32" t="s">
        <v>49</v>
      </c>
      <c r="D62" s="33" t="s">
        <v>15</v>
      </c>
      <c r="E62" s="33" t="s">
        <v>16</v>
      </c>
      <c r="F62" s="35">
        <v>10</v>
      </c>
      <c r="G62" s="36">
        <v>10</v>
      </c>
      <c r="H62" s="29">
        <f t="shared" si="0"/>
        <v>20</v>
      </c>
      <c r="I62" s="30"/>
    </row>
    <row r="63" spans="1:9" ht="20.25" customHeight="1" thickBot="1" x14ac:dyDescent="0.35">
      <c r="A63" s="31">
        <v>58</v>
      </c>
      <c r="B63" s="32" t="s">
        <v>108</v>
      </c>
      <c r="C63" s="32" t="s">
        <v>49</v>
      </c>
      <c r="D63" s="33" t="s">
        <v>15</v>
      </c>
      <c r="E63" s="33" t="s">
        <v>16</v>
      </c>
      <c r="F63" s="35">
        <v>10</v>
      </c>
      <c r="G63" s="36">
        <v>10</v>
      </c>
      <c r="H63" s="29">
        <f t="shared" si="0"/>
        <v>20</v>
      </c>
      <c r="I63" s="30"/>
    </row>
    <row r="64" spans="1:9" ht="20.25" customHeight="1" thickBot="1" x14ac:dyDescent="0.35">
      <c r="A64" s="31">
        <v>59</v>
      </c>
      <c r="B64" s="32" t="s">
        <v>109</v>
      </c>
      <c r="C64" s="32" t="s">
        <v>49</v>
      </c>
      <c r="D64" s="33" t="s">
        <v>15</v>
      </c>
      <c r="E64" s="41" t="s">
        <v>16</v>
      </c>
      <c r="F64" s="35">
        <v>28</v>
      </c>
      <c r="G64" s="36">
        <v>30</v>
      </c>
      <c r="H64" s="29">
        <f t="shared" si="0"/>
        <v>58</v>
      </c>
      <c r="I64" s="30"/>
    </row>
    <row r="65" spans="1:9" ht="20.25" customHeight="1" thickBot="1" x14ac:dyDescent="0.35">
      <c r="A65" s="31">
        <v>60</v>
      </c>
      <c r="B65" s="32" t="s">
        <v>110</v>
      </c>
      <c r="C65" s="32" t="s">
        <v>111</v>
      </c>
      <c r="D65" s="33" t="s">
        <v>21</v>
      </c>
      <c r="E65" s="33" t="s">
        <v>16</v>
      </c>
      <c r="F65" s="35">
        <v>10</v>
      </c>
      <c r="G65" s="36">
        <v>15</v>
      </c>
      <c r="H65" s="29">
        <f t="shared" si="0"/>
        <v>25</v>
      </c>
      <c r="I65" s="30"/>
    </row>
    <row r="66" spans="1:9" ht="20.25" customHeight="1" thickBot="1" x14ac:dyDescent="0.35">
      <c r="A66" s="31">
        <v>61</v>
      </c>
      <c r="B66" s="32" t="s">
        <v>112</v>
      </c>
      <c r="C66" s="32" t="s">
        <v>20</v>
      </c>
      <c r="D66" s="33" t="s">
        <v>15</v>
      </c>
      <c r="E66" s="33" t="s">
        <v>16</v>
      </c>
      <c r="F66" s="35">
        <v>15</v>
      </c>
      <c r="G66" s="36">
        <v>10</v>
      </c>
      <c r="H66" s="29">
        <f t="shared" si="0"/>
        <v>25</v>
      </c>
      <c r="I66" s="30"/>
    </row>
    <row r="67" spans="1:9" ht="20.25" customHeight="1" thickBot="1" x14ac:dyDescent="0.35">
      <c r="A67" s="31">
        <v>62</v>
      </c>
      <c r="B67" s="32" t="s">
        <v>113</v>
      </c>
      <c r="C67" s="32" t="s">
        <v>20</v>
      </c>
      <c r="D67" s="33" t="s">
        <v>23</v>
      </c>
      <c r="E67" s="33" t="s">
        <v>16</v>
      </c>
      <c r="F67" s="35">
        <v>20</v>
      </c>
      <c r="G67" s="36">
        <v>10</v>
      </c>
      <c r="H67" s="29">
        <f t="shared" si="0"/>
        <v>30</v>
      </c>
      <c r="I67" s="30"/>
    </row>
    <row r="68" spans="1:9" ht="20.25" customHeight="1" thickBot="1" x14ac:dyDescent="0.35">
      <c r="A68" s="31">
        <v>63</v>
      </c>
      <c r="B68" s="32" t="s">
        <v>114</v>
      </c>
      <c r="C68" s="32" t="s">
        <v>115</v>
      </c>
      <c r="D68" s="33" t="s">
        <v>15</v>
      </c>
      <c r="E68" s="33" t="s">
        <v>116</v>
      </c>
      <c r="F68" s="35">
        <v>60</v>
      </c>
      <c r="G68" s="36">
        <v>60</v>
      </c>
      <c r="H68" s="29">
        <f t="shared" si="0"/>
        <v>120</v>
      </c>
      <c r="I68" s="30"/>
    </row>
    <row r="69" spans="1:9" ht="20.25" customHeight="1" thickBot="1" x14ac:dyDescent="0.35">
      <c r="A69" s="31">
        <v>64</v>
      </c>
      <c r="B69" s="32" t="s">
        <v>117</v>
      </c>
      <c r="C69" s="32" t="s">
        <v>118</v>
      </c>
      <c r="D69" s="33" t="s">
        <v>73</v>
      </c>
      <c r="E69" s="33" t="s">
        <v>16</v>
      </c>
      <c r="F69" s="35">
        <v>728</v>
      </c>
      <c r="G69" s="36">
        <v>310</v>
      </c>
      <c r="H69" s="29">
        <f t="shared" si="0"/>
        <v>1038</v>
      </c>
      <c r="I69" s="30"/>
    </row>
    <row r="70" spans="1:9" ht="20.25" customHeight="1" thickBot="1" x14ac:dyDescent="0.35">
      <c r="A70" s="31">
        <v>65</v>
      </c>
      <c r="B70" s="32" t="s">
        <v>119</v>
      </c>
      <c r="C70" s="32" t="s">
        <v>120</v>
      </c>
      <c r="D70" s="33" t="s">
        <v>67</v>
      </c>
      <c r="E70" s="33" t="s">
        <v>16</v>
      </c>
      <c r="F70" s="35">
        <v>77</v>
      </c>
      <c r="G70" s="36">
        <v>260</v>
      </c>
      <c r="H70" s="29">
        <f t="shared" si="0"/>
        <v>337</v>
      </c>
      <c r="I70" s="30"/>
    </row>
    <row r="71" spans="1:9" ht="20.25" customHeight="1" thickBot="1" x14ac:dyDescent="0.35">
      <c r="A71" s="31">
        <v>66</v>
      </c>
      <c r="B71" s="32" t="s">
        <v>121</v>
      </c>
      <c r="C71" s="32" t="s">
        <v>122</v>
      </c>
      <c r="D71" s="33" t="s">
        <v>15</v>
      </c>
      <c r="E71" s="33" t="s">
        <v>16</v>
      </c>
      <c r="F71" s="35">
        <v>357</v>
      </c>
      <c r="G71" s="36">
        <v>150</v>
      </c>
      <c r="H71" s="29">
        <f t="shared" ref="H71:H120" si="1">SUM(F71:G71)</f>
        <v>507</v>
      </c>
      <c r="I71" s="30"/>
    </row>
    <row r="72" spans="1:9" ht="20.25" customHeight="1" thickBot="1" x14ac:dyDescent="0.35">
      <c r="A72" s="31">
        <v>67</v>
      </c>
      <c r="B72" s="32" t="s">
        <v>123</v>
      </c>
      <c r="C72" s="32" t="s">
        <v>49</v>
      </c>
      <c r="D72" s="33" t="s">
        <v>15</v>
      </c>
      <c r="E72" s="33" t="s">
        <v>16</v>
      </c>
      <c r="F72" s="35">
        <v>50</v>
      </c>
      <c r="G72" s="36">
        <v>70</v>
      </c>
      <c r="H72" s="29">
        <f t="shared" si="1"/>
        <v>120</v>
      </c>
      <c r="I72" s="30"/>
    </row>
    <row r="73" spans="1:9" ht="20.25" customHeight="1" thickBot="1" x14ac:dyDescent="0.35">
      <c r="A73" s="31">
        <v>68</v>
      </c>
      <c r="B73" s="32" t="s">
        <v>124</v>
      </c>
      <c r="C73" s="32" t="s">
        <v>49</v>
      </c>
      <c r="D73" s="33" t="s">
        <v>21</v>
      </c>
      <c r="E73" s="33" t="s">
        <v>16</v>
      </c>
      <c r="F73" s="35">
        <v>20</v>
      </c>
      <c r="G73" s="36">
        <v>10</v>
      </c>
      <c r="H73" s="29">
        <f t="shared" si="1"/>
        <v>30</v>
      </c>
      <c r="I73" s="30"/>
    </row>
    <row r="74" spans="1:9" ht="20.25" customHeight="1" thickBot="1" x14ac:dyDescent="0.35">
      <c r="A74" s="31">
        <v>69</v>
      </c>
      <c r="B74" s="32" t="s">
        <v>125</v>
      </c>
      <c r="C74" s="32" t="s">
        <v>49</v>
      </c>
      <c r="D74" s="33" t="s">
        <v>21</v>
      </c>
      <c r="E74" s="33" t="s">
        <v>16</v>
      </c>
      <c r="F74" s="35">
        <v>50</v>
      </c>
      <c r="G74" s="36">
        <v>30</v>
      </c>
      <c r="H74" s="29">
        <f t="shared" si="1"/>
        <v>80</v>
      </c>
      <c r="I74" s="30"/>
    </row>
    <row r="75" spans="1:9" ht="20.25" customHeight="1" thickBot="1" x14ac:dyDescent="0.35">
      <c r="A75" s="31">
        <v>70</v>
      </c>
      <c r="B75" s="32" t="s">
        <v>126</v>
      </c>
      <c r="C75" s="32" t="s">
        <v>127</v>
      </c>
      <c r="D75" s="33" t="s">
        <v>15</v>
      </c>
      <c r="E75" s="33" t="s">
        <v>16</v>
      </c>
      <c r="F75" s="35">
        <v>20</v>
      </c>
      <c r="G75" s="36">
        <v>20</v>
      </c>
      <c r="H75" s="29">
        <f t="shared" si="1"/>
        <v>40</v>
      </c>
      <c r="I75" s="30"/>
    </row>
    <row r="76" spans="1:9" ht="20.25" customHeight="1" thickBot="1" x14ac:dyDescent="0.35">
      <c r="A76" s="31">
        <v>71</v>
      </c>
      <c r="B76" s="32" t="s">
        <v>128</v>
      </c>
      <c r="C76" s="32" t="s">
        <v>49</v>
      </c>
      <c r="D76" s="33" t="s">
        <v>15</v>
      </c>
      <c r="E76" s="33" t="s">
        <v>16</v>
      </c>
      <c r="F76" s="35">
        <v>140</v>
      </c>
      <c r="G76" s="36">
        <v>20</v>
      </c>
      <c r="H76" s="29">
        <f t="shared" si="1"/>
        <v>160</v>
      </c>
      <c r="I76" s="30"/>
    </row>
    <row r="77" spans="1:9" ht="20.25" customHeight="1" thickBot="1" x14ac:dyDescent="0.35">
      <c r="A77" s="31">
        <v>72</v>
      </c>
      <c r="B77" s="32" t="s">
        <v>129</v>
      </c>
      <c r="C77" s="32" t="s">
        <v>20</v>
      </c>
      <c r="D77" s="33" t="s">
        <v>15</v>
      </c>
      <c r="E77" s="33" t="s">
        <v>16</v>
      </c>
      <c r="F77" s="35">
        <v>60</v>
      </c>
      <c r="G77" s="36">
        <v>60</v>
      </c>
      <c r="H77" s="29">
        <f t="shared" si="1"/>
        <v>120</v>
      </c>
      <c r="I77" s="30"/>
    </row>
    <row r="78" spans="1:9" ht="20.25" customHeight="1" thickBot="1" x14ac:dyDescent="0.35">
      <c r="A78" s="31">
        <v>73</v>
      </c>
      <c r="B78" s="32" t="s">
        <v>130</v>
      </c>
      <c r="C78" s="32" t="s">
        <v>20</v>
      </c>
      <c r="D78" s="33" t="s">
        <v>21</v>
      </c>
      <c r="E78" s="33" t="s">
        <v>16</v>
      </c>
      <c r="F78" s="35">
        <v>20</v>
      </c>
      <c r="G78" s="36">
        <v>10</v>
      </c>
      <c r="H78" s="29">
        <f t="shared" si="1"/>
        <v>30</v>
      </c>
      <c r="I78" s="30"/>
    </row>
    <row r="79" spans="1:9" ht="20.25" customHeight="1" thickBot="1" x14ac:dyDescent="0.35">
      <c r="A79" s="31">
        <v>74</v>
      </c>
      <c r="B79" s="32" t="s">
        <v>131</v>
      </c>
      <c r="C79" s="32" t="s">
        <v>20</v>
      </c>
      <c r="D79" s="33" t="s">
        <v>15</v>
      </c>
      <c r="E79" s="33" t="s">
        <v>16</v>
      </c>
      <c r="F79" s="35">
        <v>224</v>
      </c>
      <c r="G79" s="36">
        <v>160</v>
      </c>
      <c r="H79" s="29">
        <f t="shared" si="1"/>
        <v>384</v>
      </c>
      <c r="I79" s="30"/>
    </row>
    <row r="80" spans="1:9" ht="20.25" customHeight="1" thickBot="1" x14ac:dyDescent="0.35">
      <c r="A80" s="31">
        <v>75</v>
      </c>
      <c r="B80" s="32" t="s">
        <v>132</v>
      </c>
      <c r="C80" s="32" t="s">
        <v>20</v>
      </c>
      <c r="D80" s="33" t="s">
        <v>15</v>
      </c>
      <c r="E80" s="33" t="s">
        <v>16</v>
      </c>
      <c r="F80" s="35">
        <v>462</v>
      </c>
      <c r="G80" s="36">
        <v>330</v>
      </c>
      <c r="H80" s="29">
        <f t="shared" si="1"/>
        <v>792</v>
      </c>
      <c r="I80" s="30"/>
    </row>
    <row r="81" spans="1:9" ht="20.25" customHeight="1" thickBot="1" x14ac:dyDescent="0.35">
      <c r="A81" s="31">
        <v>76</v>
      </c>
      <c r="B81" s="32" t="s">
        <v>133</v>
      </c>
      <c r="C81" s="32" t="s">
        <v>20</v>
      </c>
      <c r="D81" s="33" t="s">
        <v>21</v>
      </c>
      <c r="E81" s="34" t="s">
        <v>16</v>
      </c>
      <c r="F81" s="35">
        <v>1022</v>
      </c>
      <c r="G81" s="36">
        <v>520</v>
      </c>
      <c r="H81" s="29">
        <f t="shared" si="1"/>
        <v>1542</v>
      </c>
      <c r="I81" s="30"/>
    </row>
    <row r="82" spans="1:9" ht="20.25" customHeight="1" thickBot="1" x14ac:dyDescent="0.35">
      <c r="A82" s="31">
        <v>77</v>
      </c>
      <c r="B82" s="32" t="s">
        <v>134</v>
      </c>
      <c r="C82" s="32" t="s">
        <v>20</v>
      </c>
      <c r="D82" s="33" t="s">
        <v>15</v>
      </c>
      <c r="E82" s="33" t="s">
        <v>16</v>
      </c>
      <c r="F82" s="35">
        <v>217</v>
      </c>
      <c r="G82" s="36">
        <v>75</v>
      </c>
      <c r="H82" s="29">
        <f t="shared" si="1"/>
        <v>292</v>
      </c>
      <c r="I82" s="30"/>
    </row>
    <row r="83" spans="1:9" ht="20.25" customHeight="1" thickBot="1" x14ac:dyDescent="0.35">
      <c r="A83" s="31">
        <v>78</v>
      </c>
      <c r="B83" s="32" t="s">
        <v>135</v>
      </c>
      <c r="C83" s="32" t="s">
        <v>34</v>
      </c>
      <c r="D83" s="33" t="s">
        <v>15</v>
      </c>
      <c r="E83" s="33" t="s">
        <v>16</v>
      </c>
      <c r="F83" s="35">
        <v>10</v>
      </c>
      <c r="G83" s="36">
        <v>20</v>
      </c>
      <c r="H83" s="29">
        <f t="shared" si="1"/>
        <v>30</v>
      </c>
      <c r="I83" s="30"/>
    </row>
    <row r="84" spans="1:9" ht="20.25" customHeight="1" thickBot="1" x14ac:dyDescent="0.35">
      <c r="A84" s="31">
        <v>79</v>
      </c>
      <c r="B84" s="32" t="s">
        <v>136</v>
      </c>
      <c r="C84" s="32" t="s">
        <v>34</v>
      </c>
      <c r="D84" s="33" t="s">
        <v>21</v>
      </c>
      <c r="E84" s="33" t="s">
        <v>16</v>
      </c>
      <c r="F84" s="35">
        <v>1000</v>
      </c>
      <c r="G84" s="36">
        <v>330</v>
      </c>
      <c r="H84" s="29">
        <f t="shared" si="1"/>
        <v>1330</v>
      </c>
      <c r="I84" s="30"/>
    </row>
    <row r="85" spans="1:9" ht="20.25" customHeight="1" thickBot="1" x14ac:dyDescent="0.35">
      <c r="A85" s="31">
        <v>80</v>
      </c>
      <c r="B85" s="32" t="s">
        <v>137</v>
      </c>
      <c r="C85" s="32" t="s">
        <v>138</v>
      </c>
      <c r="D85" s="33" t="s">
        <v>15</v>
      </c>
      <c r="E85" s="34" t="s">
        <v>16</v>
      </c>
      <c r="F85" s="35">
        <v>200</v>
      </c>
      <c r="G85" s="36">
        <v>250</v>
      </c>
      <c r="H85" s="29">
        <f t="shared" si="1"/>
        <v>450</v>
      </c>
      <c r="I85" s="30"/>
    </row>
    <row r="86" spans="1:9" ht="20.25" customHeight="1" thickBot="1" x14ac:dyDescent="0.35">
      <c r="A86" s="31">
        <v>81</v>
      </c>
      <c r="B86" s="32" t="s">
        <v>139</v>
      </c>
      <c r="C86" s="32" t="s">
        <v>20</v>
      </c>
      <c r="D86" s="33" t="s">
        <v>15</v>
      </c>
      <c r="E86" s="33" t="s">
        <v>16</v>
      </c>
      <c r="F86" s="35">
        <v>15</v>
      </c>
      <c r="G86" s="36">
        <v>20</v>
      </c>
      <c r="H86" s="29">
        <f t="shared" si="1"/>
        <v>35</v>
      </c>
      <c r="I86" s="30"/>
    </row>
    <row r="87" spans="1:9" ht="20.25" customHeight="1" thickBot="1" x14ac:dyDescent="0.35">
      <c r="A87" s="31">
        <v>82</v>
      </c>
      <c r="B87" s="32" t="s">
        <v>140</v>
      </c>
      <c r="C87" s="32" t="s">
        <v>141</v>
      </c>
      <c r="D87" s="33" t="s">
        <v>15</v>
      </c>
      <c r="E87" s="33" t="s">
        <v>16</v>
      </c>
      <c r="F87" s="35">
        <v>120</v>
      </c>
      <c r="G87" s="36">
        <v>10</v>
      </c>
      <c r="H87" s="29">
        <f t="shared" si="1"/>
        <v>130</v>
      </c>
      <c r="I87" s="30"/>
    </row>
    <row r="88" spans="1:9" ht="20.25" customHeight="1" thickBot="1" x14ac:dyDescent="0.35">
      <c r="A88" s="31">
        <v>83</v>
      </c>
      <c r="B88" s="32" t="s">
        <v>142</v>
      </c>
      <c r="C88" s="32" t="s">
        <v>20</v>
      </c>
      <c r="D88" s="33" t="s">
        <v>23</v>
      </c>
      <c r="E88" s="33" t="s">
        <v>16</v>
      </c>
      <c r="F88" s="35">
        <v>140</v>
      </c>
      <c r="G88" s="36">
        <v>80</v>
      </c>
      <c r="H88" s="29">
        <f t="shared" si="1"/>
        <v>220</v>
      </c>
      <c r="I88" s="30"/>
    </row>
    <row r="89" spans="1:9" ht="20.25" customHeight="1" thickBot="1" x14ac:dyDescent="0.35">
      <c r="A89" s="31">
        <v>84</v>
      </c>
      <c r="B89" s="32" t="s">
        <v>143</v>
      </c>
      <c r="C89" s="32" t="s">
        <v>144</v>
      </c>
      <c r="D89" s="33" t="s">
        <v>23</v>
      </c>
      <c r="E89" s="33" t="s">
        <v>16</v>
      </c>
      <c r="F89" s="35">
        <v>20</v>
      </c>
      <c r="G89" s="36">
        <v>10</v>
      </c>
      <c r="H89" s="29">
        <f t="shared" si="1"/>
        <v>30</v>
      </c>
      <c r="I89" s="30"/>
    </row>
    <row r="90" spans="1:9" ht="20.25" customHeight="1" thickBot="1" x14ac:dyDescent="0.35">
      <c r="A90" s="31">
        <v>85</v>
      </c>
      <c r="B90" s="32" t="s">
        <v>145</v>
      </c>
      <c r="C90" s="32" t="s">
        <v>146</v>
      </c>
      <c r="D90" s="33" t="s">
        <v>21</v>
      </c>
      <c r="E90" s="33" t="s">
        <v>16</v>
      </c>
      <c r="F90" s="35">
        <v>560</v>
      </c>
      <c r="G90" s="36">
        <v>190</v>
      </c>
      <c r="H90" s="29">
        <f t="shared" si="1"/>
        <v>750</v>
      </c>
      <c r="I90" s="30"/>
    </row>
    <row r="91" spans="1:9" ht="20.25" customHeight="1" thickBot="1" x14ac:dyDescent="0.35">
      <c r="A91" s="31">
        <v>86</v>
      </c>
      <c r="B91" s="32" t="s">
        <v>147</v>
      </c>
      <c r="C91" s="32" t="s">
        <v>148</v>
      </c>
      <c r="D91" s="33" t="s">
        <v>15</v>
      </c>
      <c r="E91" s="33" t="s">
        <v>16</v>
      </c>
      <c r="F91" s="35">
        <v>5</v>
      </c>
      <c r="G91" s="36">
        <v>5</v>
      </c>
      <c r="H91" s="29">
        <f t="shared" si="1"/>
        <v>10</v>
      </c>
      <c r="I91" s="30"/>
    </row>
    <row r="92" spans="1:9" ht="20.25" customHeight="1" thickBot="1" x14ac:dyDescent="0.35">
      <c r="A92" s="31">
        <v>87</v>
      </c>
      <c r="B92" s="32" t="s">
        <v>149</v>
      </c>
      <c r="C92" s="32" t="s">
        <v>49</v>
      </c>
      <c r="D92" s="33" t="s">
        <v>15</v>
      </c>
      <c r="E92" s="33" t="s">
        <v>16</v>
      </c>
      <c r="F92" s="35">
        <v>21</v>
      </c>
      <c r="G92" s="36">
        <v>50</v>
      </c>
      <c r="H92" s="29">
        <f t="shared" si="1"/>
        <v>71</v>
      </c>
      <c r="I92" s="30"/>
    </row>
    <row r="93" spans="1:9" ht="20.25" customHeight="1" thickBot="1" x14ac:dyDescent="0.35">
      <c r="A93" s="31">
        <v>88</v>
      </c>
      <c r="B93" s="32" t="s">
        <v>150</v>
      </c>
      <c r="C93" s="32" t="s">
        <v>20</v>
      </c>
      <c r="D93" s="33" t="s">
        <v>15</v>
      </c>
      <c r="E93" s="34" t="s">
        <v>16</v>
      </c>
      <c r="F93" s="35">
        <v>20</v>
      </c>
      <c r="G93" s="36">
        <v>48</v>
      </c>
      <c r="H93" s="29">
        <f t="shared" si="1"/>
        <v>68</v>
      </c>
      <c r="I93" s="30"/>
    </row>
    <row r="94" spans="1:9" ht="20.25" customHeight="1" thickBot="1" x14ac:dyDescent="0.35">
      <c r="A94" s="31">
        <v>89</v>
      </c>
      <c r="B94" s="32" t="s">
        <v>151</v>
      </c>
      <c r="C94" s="32" t="s">
        <v>49</v>
      </c>
      <c r="D94" s="33" t="s">
        <v>15</v>
      </c>
      <c r="E94" s="34" t="s">
        <v>16</v>
      </c>
      <c r="F94" s="35">
        <v>231</v>
      </c>
      <c r="G94" s="36">
        <v>50</v>
      </c>
      <c r="H94" s="29">
        <f t="shared" si="1"/>
        <v>281</v>
      </c>
      <c r="I94" s="30"/>
    </row>
    <row r="95" spans="1:9" ht="20.25" customHeight="1" thickBot="1" x14ac:dyDescent="0.35">
      <c r="A95" s="31">
        <v>90</v>
      </c>
      <c r="B95" s="32" t="s">
        <v>152</v>
      </c>
      <c r="C95" s="32" t="s">
        <v>49</v>
      </c>
      <c r="D95" s="33" t="s">
        <v>15</v>
      </c>
      <c r="E95" s="34" t="s">
        <v>16</v>
      </c>
      <c r="F95" s="35">
        <v>336</v>
      </c>
      <c r="G95" s="36">
        <v>40</v>
      </c>
      <c r="H95" s="29">
        <f t="shared" si="1"/>
        <v>376</v>
      </c>
      <c r="I95" s="30"/>
    </row>
    <row r="96" spans="1:9" ht="20.25" customHeight="1" thickBot="1" x14ac:dyDescent="0.35">
      <c r="A96" s="31">
        <v>91</v>
      </c>
      <c r="B96" s="32" t="s">
        <v>153</v>
      </c>
      <c r="C96" s="32" t="s">
        <v>154</v>
      </c>
      <c r="D96" s="33" t="s">
        <v>15</v>
      </c>
      <c r="E96" s="33" t="s">
        <v>16</v>
      </c>
      <c r="F96" s="35">
        <v>10</v>
      </c>
      <c r="G96" s="36">
        <v>50</v>
      </c>
      <c r="H96" s="29">
        <f t="shared" si="1"/>
        <v>60</v>
      </c>
      <c r="I96" s="30"/>
    </row>
    <row r="97" spans="1:9" ht="20.25" customHeight="1" thickBot="1" x14ac:dyDescent="0.35">
      <c r="A97" s="31">
        <v>92</v>
      </c>
      <c r="B97" s="32" t="s">
        <v>155</v>
      </c>
      <c r="C97" s="32" t="s">
        <v>156</v>
      </c>
      <c r="D97" s="33" t="s">
        <v>21</v>
      </c>
      <c r="E97" s="33" t="s">
        <v>16</v>
      </c>
      <c r="F97" s="35">
        <v>112</v>
      </c>
      <c r="G97" s="36">
        <v>60</v>
      </c>
      <c r="H97" s="29">
        <f t="shared" si="1"/>
        <v>172</v>
      </c>
      <c r="I97" s="30"/>
    </row>
    <row r="98" spans="1:9" ht="20.25" customHeight="1" thickBot="1" x14ac:dyDescent="0.35">
      <c r="A98" s="31">
        <v>93</v>
      </c>
      <c r="B98" s="32" t="s">
        <v>157</v>
      </c>
      <c r="C98" s="32" t="s">
        <v>20</v>
      </c>
      <c r="D98" s="33" t="s">
        <v>15</v>
      </c>
      <c r="E98" s="33" t="s">
        <v>16</v>
      </c>
      <c r="F98" s="35">
        <v>35</v>
      </c>
      <c r="G98" s="36">
        <v>20</v>
      </c>
      <c r="H98" s="29">
        <f t="shared" si="1"/>
        <v>55</v>
      </c>
      <c r="I98" s="30"/>
    </row>
    <row r="99" spans="1:9" ht="20.25" customHeight="1" thickBot="1" x14ac:dyDescent="0.35">
      <c r="A99" s="31">
        <v>94</v>
      </c>
      <c r="B99" s="32" t="s">
        <v>158</v>
      </c>
      <c r="C99" s="32" t="s">
        <v>20</v>
      </c>
      <c r="D99" s="33" t="s">
        <v>15</v>
      </c>
      <c r="E99" s="33" t="s">
        <v>16</v>
      </c>
      <c r="F99" s="35">
        <v>63</v>
      </c>
      <c r="G99" s="36">
        <v>20</v>
      </c>
      <c r="H99" s="29">
        <f t="shared" si="1"/>
        <v>83</v>
      </c>
      <c r="I99" s="30"/>
    </row>
    <row r="100" spans="1:9" ht="20.25" customHeight="1" thickBot="1" x14ac:dyDescent="0.35">
      <c r="A100" s="31">
        <v>95</v>
      </c>
      <c r="B100" s="32" t="s">
        <v>159</v>
      </c>
      <c r="C100" s="32" t="s">
        <v>20</v>
      </c>
      <c r="D100" s="33" t="s">
        <v>15</v>
      </c>
      <c r="E100" s="33" t="s">
        <v>16</v>
      </c>
      <c r="F100" s="35">
        <v>400</v>
      </c>
      <c r="G100" s="36">
        <v>350</v>
      </c>
      <c r="H100" s="29">
        <f t="shared" si="1"/>
        <v>750</v>
      </c>
      <c r="I100" s="30"/>
    </row>
    <row r="101" spans="1:9" ht="20.25" customHeight="1" thickBot="1" x14ac:dyDescent="0.35">
      <c r="A101" s="31">
        <v>96</v>
      </c>
      <c r="B101" s="32" t="s">
        <v>160</v>
      </c>
      <c r="C101" s="32" t="s">
        <v>161</v>
      </c>
      <c r="D101" s="33" t="s">
        <v>21</v>
      </c>
      <c r="E101" s="33" t="s">
        <v>16</v>
      </c>
      <c r="F101" s="35">
        <v>30</v>
      </c>
      <c r="G101" s="36">
        <v>20</v>
      </c>
      <c r="H101" s="29">
        <f t="shared" si="1"/>
        <v>50</v>
      </c>
      <c r="I101" s="30"/>
    </row>
    <row r="102" spans="1:9" ht="20.25" customHeight="1" thickBot="1" x14ac:dyDescent="0.35">
      <c r="A102" s="31">
        <v>97</v>
      </c>
      <c r="B102" s="32" t="s">
        <v>162</v>
      </c>
      <c r="C102" s="32" t="s">
        <v>49</v>
      </c>
      <c r="D102" s="33" t="s">
        <v>15</v>
      </c>
      <c r="E102" s="33" t="s">
        <v>16</v>
      </c>
      <c r="F102" s="35">
        <v>14</v>
      </c>
      <c r="G102" s="36">
        <v>10</v>
      </c>
      <c r="H102" s="29">
        <f t="shared" si="1"/>
        <v>24</v>
      </c>
      <c r="I102" s="30"/>
    </row>
    <row r="103" spans="1:9" ht="20.25" customHeight="1" thickBot="1" x14ac:dyDescent="0.35">
      <c r="A103" s="31">
        <v>98</v>
      </c>
      <c r="B103" s="32" t="s">
        <v>163</v>
      </c>
      <c r="C103" s="32" t="s">
        <v>20</v>
      </c>
      <c r="D103" s="33" t="s">
        <v>15</v>
      </c>
      <c r="E103" s="34" t="s">
        <v>16</v>
      </c>
      <c r="F103" s="35">
        <v>20</v>
      </c>
      <c r="G103" s="36">
        <v>10</v>
      </c>
      <c r="H103" s="29">
        <f t="shared" si="1"/>
        <v>30</v>
      </c>
      <c r="I103" s="30"/>
    </row>
    <row r="104" spans="1:9" ht="20.25" customHeight="1" thickBot="1" x14ac:dyDescent="0.35">
      <c r="A104" s="31">
        <v>99</v>
      </c>
      <c r="B104" s="32" t="s">
        <v>164</v>
      </c>
      <c r="C104" s="32" t="s">
        <v>49</v>
      </c>
      <c r="D104" s="33" t="s">
        <v>15</v>
      </c>
      <c r="E104" s="33" t="s">
        <v>16</v>
      </c>
      <c r="F104" s="35">
        <v>21</v>
      </c>
      <c r="G104" s="36">
        <v>15</v>
      </c>
      <c r="H104" s="29">
        <f t="shared" si="1"/>
        <v>36</v>
      </c>
      <c r="I104" s="30"/>
    </row>
    <row r="105" spans="1:9" ht="20.25" customHeight="1" thickBot="1" x14ac:dyDescent="0.35">
      <c r="A105" s="31">
        <v>100</v>
      </c>
      <c r="B105" s="32" t="s">
        <v>165</v>
      </c>
      <c r="C105" s="32" t="s">
        <v>166</v>
      </c>
      <c r="D105" s="33" t="s">
        <v>73</v>
      </c>
      <c r="E105" s="34" t="s">
        <v>16</v>
      </c>
      <c r="F105" s="35">
        <v>826</v>
      </c>
      <c r="G105" s="36">
        <v>480</v>
      </c>
      <c r="H105" s="29">
        <f t="shared" si="1"/>
        <v>1306</v>
      </c>
      <c r="I105" s="30"/>
    </row>
    <row r="106" spans="1:9" ht="20.25" customHeight="1" thickBot="1" x14ac:dyDescent="0.35">
      <c r="A106" s="31">
        <v>101</v>
      </c>
      <c r="B106" s="32" t="s">
        <v>167</v>
      </c>
      <c r="C106" s="32" t="s">
        <v>20</v>
      </c>
      <c r="D106" s="33" t="s">
        <v>23</v>
      </c>
      <c r="E106" s="33" t="s">
        <v>16</v>
      </c>
      <c r="F106" s="35">
        <v>49</v>
      </c>
      <c r="G106" s="36">
        <v>30</v>
      </c>
      <c r="H106" s="29">
        <f t="shared" si="1"/>
        <v>79</v>
      </c>
      <c r="I106" s="30"/>
    </row>
    <row r="107" spans="1:9" ht="20.25" customHeight="1" thickBot="1" x14ac:dyDescent="0.35">
      <c r="A107" s="31">
        <v>102</v>
      </c>
      <c r="B107" s="32" t="s">
        <v>168</v>
      </c>
      <c r="C107" s="32" t="s">
        <v>154</v>
      </c>
      <c r="D107" s="33" t="s">
        <v>15</v>
      </c>
      <c r="E107" s="33" t="s">
        <v>16</v>
      </c>
      <c r="F107" s="35">
        <v>133</v>
      </c>
      <c r="G107" s="36">
        <v>50</v>
      </c>
      <c r="H107" s="29">
        <f t="shared" si="1"/>
        <v>183</v>
      </c>
      <c r="I107" s="30"/>
    </row>
    <row r="108" spans="1:9" ht="20.25" customHeight="1" thickBot="1" x14ac:dyDescent="0.35">
      <c r="A108" s="31">
        <v>103</v>
      </c>
      <c r="B108" s="32" t="s">
        <v>169</v>
      </c>
      <c r="C108" s="32" t="s">
        <v>20</v>
      </c>
      <c r="D108" s="33" t="s">
        <v>15</v>
      </c>
      <c r="E108" s="33" t="s">
        <v>16</v>
      </c>
      <c r="F108" s="35">
        <v>5</v>
      </c>
      <c r="G108" s="36">
        <v>5</v>
      </c>
      <c r="H108" s="29">
        <f t="shared" si="1"/>
        <v>10</v>
      </c>
      <c r="I108" s="30"/>
    </row>
    <row r="109" spans="1:9" ht="20.25" customHeight="1" thickBot="1" x14ac:dyDescent="0.35">
      <c r="A109" s="31">
        <v>104</v>
      </c>
      <c r="B109" s="32" t="s">
        <v>170</v>
      </c>
      <c r="C109" s="32" t="s">
        <v>171</v>
      </c>
      <c r="D109" s="33" t="s">
        <v>15</v>
      </c>
      <c r="E109" s="33" t="s">
        <v>16</v>
      </c>
      <c r="F109" s="35">
        <v>21</v>
      </c>
      <c r="G109" s="36">
        <v>35</v>
      </c>
      <c r="H109" s="29">
        <f t="shared" si="1"/>
        <v>56</v>
      </c>
      <c r="I109" s="30"/>
    </row>
    <row r="110" spans="1:9" ht="20.25" customHeight="1" thickBot="1" x14ac:dyDescent="0.35">
      <c r="A110" s="31">
        <v>105</v>
      </c>
      <c r="B110" s="32" t="s">
        <v>172</v>
      </c>
      <c r="C110" s="32" t="s">
        <v>173</v>
      </c>
      <c r="D110" s="33" t="s">
        <v>15</v>
      </c>
      <c r="E110" s="33" t="s">
        <v>174</v>
      </c>
      <c r="F110" s="35">
        <v>28</v>
      </c>
      <c r="G110" s="36">
        <v>20</v>
      </c>
      <c r="H110" s="29">
        <f t="shared" si="1"/>
        <v>48</v>
      </c>
      <c r="I110" s="30"/>
    </row>
    <row r="111" spans="1:9" ht="20.25" customHeight="1" thickBot="1" x14ac:dyDescent="0.35">
      <c r="A111" s="31">
        <v>106</v>
      </c>
      <c r="B111" s="32" t="s">
        <v>175</v>
      </c>
      <c r="C111" s="32" t="s">
        <v>20</v>
      </c>
      <c r="D111" s="33" t="s">
        <v>15</v>
      </c>
      <c r="E111" s="33" t="s">
        <v>16</v>
      </c>
      <c r="F111" s="38">
        <v>5</v>
      </c>
      <c r="G111" s="36">
        <v>5</v>
      </c>
      <c r="H111" s="29">
        <f t="shared" si="1"/>
        <v>10</v>
      </c>
      <c r="I111" s="30"/>
    </row>
    <row r="112" spans="1:9" ht="20.25" customHeight="1" thickBot="1" x14ac:dyDescent="0.35">
      <c r="A112" s="31">
        <v>107</v>
      </c>
      <c r="B112" s="39" t="s">
        <v>176</v>
      </c>
      <c r="C112" s="39" t="s">
        <v>177</v>
      </c>
      <c r="D112" s="40" t="s">
        <v>15</v>
      </c>
      <c r="E112" s="40" t="s">
        <v>16</v>
      </c>
      <c r="F112" s="42">
        <v>20</v>
      </c>
      <c r="G112" s="36">
        <v>10</v>
      </c>
      <c r="H112" s="29">
        <f t="shared" si="1"/>
        <v>30</v>
      </c>
      <c r="I112" s="30"/>
    </row>
    <row r="113" spans="1:9" ht="20.25" customHeight="1" thickBot="1" x14ac:dyDescent="0.35">
      <c r="A113" s="31">
        <v>108</v>
      </c>
      <c r="B113" s="39" t="s">
        <v>178</v>
      </c>
      <c r="C113" s="39" t="s">
        <v>20</v>
      </c>
      <c r="D113" s="40" t="s">
        <v>15</v>
      </c>
      <c r="E113" s="40" t="s">
        <v>16</v>
      </c>
      <c r="F113" s="42">
        <v>84</v>
      </c>
      <c r="G113" s="36">
        <v>60</v>
      </c>
      <c r="H113" s="29">
        <f t="shared" si="1"/>
        <v>144</v>
      </c>
      <c r="I113" s="30"/>
    </row>
    <row r="114" spans="1:9" ht="20.25" customHeight="1" thickBot="1" x14ac:dyDescent="0.35">
      <c r="A114" s="31">
        <v>109</v>
      </c>
      <c r="B114" s="39" t="s">
        <v>179</v>
      </c>
      <c r="C114" s="39" t="s">
        <v>20</v>
      </c>
      <c r="D114" s="40" t="s">
        <v>15</v>
      </c>
      <c r="E114" s="40" t="s">
        <v>16</v>
      </c>
      <c r="F114" s="42">
        <v>120</v>
      </c>
      <c r="G114" s="36">
        <v>50</v>
      </c>
      <c r="H114" s="29">
        <f t="shared" si="1"/>
        <v>170</v>
      </c>
      <c r="I114" s="30"/>
    </row>
    <row r="115" spans="1:9" ht="20.25" customHeight="1" thickBot="1" x14ac:dyDescent="0.35">
      <c r="A115" s="31">
        <v>110</v>
      </c>
      <c r="B115" s="39" t="s">
        <v>180</v>
      </c>
      <c r="C115" s="39" t="s">
        <v>20</v>
      </c>
      <c r="D115" s="40" t="s">
        <v>181</v>
      </c>
      <c r="E115" s="40" t="s">
        <v>16</v>
      </c>
      <c r="F115" s="42">
        <v>20</v>
      </c>
      <c r="G115" s="36">
        <v>10</v>
      </c>
      <c r="H115" s="29">
        <f t="shared" si="1"/>
        <v>30</v>
      </c>
      <c r="I115" s="30"/>
    </row>
    <row r="116" spans="1:9" ht="20.25" customHeight="1" thickBot="1" x14ac:dyDescent="0.35">
      <c r="A116" s="31">
        <v>111</v>
      </c>
      <c r="B116" s="39" t="s">
        <v>182</v>
      </c>
      <c r="C116" s="39" t="s">
        <v>20</v>
      </c>
      <c r="D116" s="40" t="s">
        <v>183</v>
      </c>
      <c r="E116" s="40" t="s">
        <v>16</v>
      </c>
      <c r="F116" s="42">
        <v>20</v>
      </c>
      <c r="G116" s="36">
        <v>10</v>
      </c>
      <c r="H116" s="29">
        <f t="shared" si="1"/>
        <v>30</v>
      </c>
      <c r="I116" s="30"/>
    </row>
    <row r="117" spans="1:9" ht="20.25" customHeight="1" thickBot="1" x14ac:dyDescent="0.35">
      <c r="A117" s="31">
        <v>112</v>
      </c>
      <c r="B117" s="39" t="s">
        <v>184</v>
      </c>
      <c r="C117" s="39" t="s">
        <v>20</v>
      </c>
      <c r="D117" s="40" t="s">
        <v>21</v>
      </c>
      <c r="E117" s="40" t="s">
        <v>16</v>
      </c>
      <c r="F117" s="42">
        <v>60</v>
      </c>
      <c r="G117" s="36">
        <v>20</v>
      </c>
      <c r="H117" s="29">
        <f t="shared" si="1"/>
        <v>80</v>
      </c>
      <c r="I117" s="30"/>
    </row>
    <row r="118" spans="1:9" ht="20.25" customHeight="1" thickBot="1" x14ac:dyDescent="0.35">
      <c r="A118" s="31">
        <v>113</v>
      </c>
      <c r="B118" s="43" t="s">
        <v>185</v>
      </c>
      <c r="C118" s="43" t="s">
        <v>186</v>
      </c>
      <c r="D118" s="44" t="s">
        <v>21</v>
      </c>
      <c r="E118" s="44" t="s">
        <v>16</v>
      </c>
      <c r="F118" s="45">
        <v>10</v>
      </c>
      <c r="G118" s="36">
        <v>10</v>
      </c>
      <c r="H118" s="29">
        <f t="shared" si="1"/>
        <v>20</v>
      </c>
      <c r="I118" s="30"/>
    </row>
    <row r="119" spans="1:9" ht="20.25" customHeight="1" thickBot="1" x14ac:dyDescent="0.35">
      <c r="A119" s="31">
        <v>114</v>
      </c>
      <c r="B119" s="39" t="s">
        <v>187</v>
      </c>
      <c r="C119" s="39" t="s">
        <v>20</v>
      </c>
      <c r="D119" s="40" t="s">
        <v>15</v>
      </c>
      <c r="E119" s="40" t="s">
        <v>16</v>
      </c>
      <c r="F119" s="42">
        <v>28</v>
      </c>
      <c r="G119" s="36">
        <v>5</v>
      </c>
      <c r="H119" s="29">
        <f t="shared" si="1"/>
        <v>33</v>
      </c>
      <c r="I119" s="30"/>
    </row>
    <row r="120" spans="1:9" ht="20.25" customHeight="1" thickBot="1" x14ac:dyDescent="0.35">
      <c r="A120" s="46">
        <v>115</v>
      </c>
      <c r="B120" s="47" t="s">
        <v>188</v>
      </c>
      <c r="C120" s="47" t="s">
        <v>20</v>
      </c>
      <c r="D120" s="48" t="s">
        <v>15</v>
      </c>
      <c r="E120" s="48" t="s">
        <v>16</v>
      </c>
      <c r="F120" s="49">
        <v>28</v>
      </c>
      <c r="G120" s="50">
        <v>20</v>
      </c>
      <c r="H120" s="29">
        <f t="shared" si="1"/>
        <v>48</v>
      </c>
      <c r="I120" s="30"/>
    </row>
    <row r="121" spans="1:9" ht="20.25" customHeight="1" thickBot="1" x14ac:dyDescent="0.35">
      <c r="I121" s="52">
        <v>252888300</v>
      </c>
    </row>
  </sheetData>
  <mergeCells count="8">
    <mergeCell ref="I4:I5"/>
    <mergeCell ref="A1:F1"/>
    <mergeCell ref="A3:B3"/>
    <mergeCell ref="A4:A5"/>
    <mergeCell ref="B4:B5"/>
    <mergeCell ref="C4:C5"/>
    <mergeCell ref="D4:D5"/>
    <mergeCell ref="E4:E5"/>
  </mergeCells>
  <phoneticPr fontId="3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2025년 상반기입찰 야채</vt:lpstr>
      <vt:lpstr>'2025년 상반기입찰 야채'!Print_Titles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제주의료원</dc:creator>
  <cp:lastModifiedBy>제주의료원</cp:lastModifiedBy>
  <dcterms:created xsi:type="dcterms:W3CDTF">2024-12-10T00:30:41Z</dcterms:created>
  <dcterms:modified xsi:type="dcterms:W3CDTF">2024-12-10T00:30:49Z</dcterms:modified>
</cp:coreProperties>
</file>