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제주의료원\Desktop\2025년 상반기 입찰\"/>
    </mc:Choice>
  </mc:AlternateContent>
  <bookViews>
    <workbookView xWindow="0" yWindow="0" windowWidth="28800" windowHeight="12165"/>
  </bookViews>
  <sheets>
    <sheet name="2025년 상반기입찰 수산" sheetId="1" r:id="rId1"/>
  </sheets>
  <definedNames>
    <definedName name="_xlnm._FilterDatabase" localSheetId="0" hidden="1">'2025년 상반기입찰 수산'!$A$4:$F$53</definedName>
    <definedName name="_xlnm.Print_Titles" localSheetId="0">'2025년 상반기입찰 수산'!$1:$5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<sst xmlns="http://schemas.openxmlformats.org/spreadsheetml/2006/main" count="207" uniqueCount="99">
  <si>
    <t>제주의료원 수산 입찰품목 및 예상구입량 내역서</t>
    <phoneticPr fontId="5" type="noConversion"/>
  </si>
  <si>
    <t>가자미외 47종</t>
    <phoneticPr fontId="5" type="noConversion"/>
  </si>
  <si>
    <t xml:space="preserve"> 순번</t>
    <phoneticPr fontId="5" type="noConversion"/>
  </si>
  <si>
    <t>품 목</t>
    <phoneticPr fontId="5" type="noConversion"/>
  </si>
  <si>
    <t>규    격</t>
    <phoneticPr fontId="5" type="noConversion"/>
  </si>
  <si>
    <t>원산지 및 
 제조사</t>
    <phoneticPr fontId="5" type="noConversion"/>
  </si>
  <si>
    <t>단위</t>
    <phoneticPr fontId="5" type="noConversion"/>
  </si>
  <si>
    <t>총예상구입량</t>
  </si>
  <si>
    <t>도립노인요양원</t>
    <phoneticPr fontId="5" type="noConversion"/>
  </si>
  <si>
    <t>총예상구입량</t>
    <phoneticPr fontId="4" type="noConversion"/>
  </si>
  <si>
    <t>총 액</t>
    <phoneticPr fontId="4" type="noConversion"/>
  </si>
  <si>
    <t>구내식당</t>
    <phoneticPr fontId="5" type="noConversion"/>
  </si>
  <si>
    <t>구내+요양</t>
    <phoneticPr fontId="4" type="noConversion"/>
  </si>
  <si>
    <t>가자미</t>
  </si>
  <si>
    <t>상품, 냉동, 손질, 토막</t>
  </si>
  <si>
    <t>수입산</t>
  </si>
  <si>
    <t>kg</t>
  </si>
  <si>
    <t>갈치1</t>
  </si>
  <si>
    <t>손질, 토막, 국용</t>
  </si>
  <si>
    <t>국내산</t>
  </si>
  <si>
    <t>건고등어</t>
  </si>
  <si>
    <t>건삼치</t>
  </si>
  <si>
    <t>건새우</t>
  </si>
  <si>
    <t>상품, 두절</t>
  </si>
  <si>
    <t>고등어</t>
  </si>
  <si>
    <t>꽁치</t>
  </si>
  <si>
    <t>상품, 냉동, 손질, 특대사이즈 작업 요, 1/2토막</t>
  </si>
  <si>
    <t>원양산</t>
  </si>
  <si>
    <t>낙지</t>
  </si>
  <si>
    <t>상품, 냉동, 손질, 절단</t>
  </si>
  <si>
    <t>다시멸치</t>
  </si>
  <si>
    <t>상품,1.5kg/box</t>
  </si>
  <si>
    <t>box</t>
  </si>
  <si>
    <t>대구1</t>
  </si>
  <si>
    <t>상품, 냉동, 손질, 토막, 탕용</t>
  </si>
  <si>
    <t>대구2</t>
  </si>
  <si>
    <t>상품, 냉동, 손질, 토막, 조림용</t>
  </si>
  <si>
    <t>대구살</t>
  </si>
  <si>
    <t>상품, 냉동, 손질</t>
  </si>
  <si>
    <t>동태1</t>
  </si>
  <si>
    <t>러시아산</t>
  </si>
  <si>
    <t>동태2</t>
  </si>
  <si>
    <t>동태살</t>
  </si>
  <si>
    <t>동태전</t>
  </si>
  <si>
    <t>상품, 냉동, 손질, 전용/포뜬것</t>
  </si>
  <si>
    <t>딱새우살</t>
  </si>
  <si>
    <t>상품, 냉동, 손질(이물질제거), 실중량, 1kg 단위로 포장</t>
  </si>
  <si>
    <t>무염해파리</t>
  </si>
  <si>
    <t>상품</t>
  </si>
  <si>
    <t>병어</t>
  </si>
  <si>
    <t>상품, 냉동, 손질, 아가미절단</t>
  </si>
  <si>
    <t>보말</t>
  </si>
  <si>
    <t>볶음멸치</t>
  </si>
  <si>
    <t>상품,1.5kg,국내산</t>
  </si>
  <si>
    <t>북어포</t>
  </si>
  <si>
    <t>상품,수입산</t>
  </si>
  <si>
    <t>삼치</t>
  </si>
  <si>
    <t>삼치살</t>
  </si>
  <si>
    <t>새우살</t>
  </si>
  <si>
    <t>상품, 냉동, 손질(이물질제거), 200g, 알새우</t>
  </si>
  <si>
    <t>중국산</t>
  </si>
  <si>
    <t>봉</t>
  </si>
  <si>
    <t>생굴</t>
  </si>
  <si>
    <t>상품, 냉장, 손질(이물질제거), 실중량</t>
  </si>
  <si>
    <t>생선까스</t>
  </si>
  <si>
    <t>흰살생선까스, 6kg(60g*100ea)</t>
  </si>
  <si>
    <t>대림선</t>
  </si>
  <si>
    <t>생전복</t>
  </si>
  <si>
    <t xml:space="preserve">상품, 냉장, 손질(이물질제거), 1kg당 25미 </t>
  </si>
  <si>
    <t>성게</t>
  </si>
  <si>
    <t>염장해파리</t>
  </si>
  <si>
    <t xml:space="preserve">상품, 해파리(태국산)71%, 정제소금(국내산29%), 냉채용, 한국해파리 </t>
  </si>
  <si>
    <t>오징어</t>
  </si>
  <si>
    <t xml:space="preserve">상품, 냉동, 손질(탈피) </t>
  </si>
  <si>
    <t>오징어(민찌)</t>
  </si>
  <si>
    <t>오징어채</t>
  </si>
  <si>
    <t xml:space="preserve">상품, 냉동, 손질(탈피), 두께1.5cm </t>
  </si>
  <si>
    <t>오징어포</t>
  </si>
  <si>
    <t>임연수어</t>
  </si>
  <si>
    <t>임연수어(구이용)</t>
  </si>
  <si>
    <t>임연수어살</t>
  </si>
  <si>
    <t>장태</t>
  </si>
  <si>
    <t>전갱이</t>
  </si>
  <si>
    <t>상품, 냉동, 손질, 머리꼬리지느러미제거</t>
  </si>
  <si>
    <t>조개살</t>
  </si>
  <si>
    <t>상품, 냉동, 손질(이물질제거), 실중량 700g이상</t>
  </si>
  <si>
    <t>조기</t>
  </si>
  <si>
    <t>쭈꾸미</t>
  </si>
  <si>
    <t>상품, 냉동, 손질, 실중량</t>
  </si>
  <si>
    <t>참조기살</t>
  </si>
  <si>
    <t>코다리</t>
  </si>
  <si>
    <t>상품, 냉동, 손질, 토막, 1코(4마리)당 1.3~1.4kg 이상</t>
  </si>
  <si>
    <t>통옥돔</t>
  </si>
  <si>
    <t>제주산</t>
  </si>
  <si>
    <t>해초</t>
  </si>
  <si>
    <t>상품, 냉동</t>
  </si>
  <si>
    <t>홍합살</t>
  </si>
  <si>
    <t>황꽃게</t>
  </si>
  <si>
    <t>* 수입수산물 : 수입일로 1년 이내인 것으로 납품, 수입신고필증 제출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</si>
</sst>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47">
    <xf numFmtId="0" fontId="0" fillId="0" borderId="0" xfId="0">
      <alignment vertical="center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/>
    </xf>
    <xf numFmtId="41" fontId="6" fillId="0" borderId="0" xfId="3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7" fillId="0" borderId="0" xfId="2" applyFont="1" applyBorder="1" applyAlignment="1">
      <alignment horizontal="left" vertical="center"/>
    </xf>
    <xf numFmtId="0" fontId="8" fillId="2" borderId="1" xfId="4" applyFont="1" applyFill="1" applyBorder="1" applyAlignment="1">
      <alignment horizontal="center" vertical="center" shrinkToFit="1"/>
    </xf>
    <xf numFmtId="0" fontId="8" fillId="2" borderId="2" xfId="4" applyFont="1" applyFill="1" applyBorder="1" applyAlignment="1">
      <alignment horizontal="center" vertical="center" shrinkToFit="1"/>
    </xf>
    <xf numFmtId="0" fontId="8" fillId="2" borderId="3" xfId="4" applyFont="1" applyFill="1" applyBorder="1" applyAlignment="1">
      <alignment horizontal="center" vertical="center" shrinkToFit="1"/>
    </xf>
    <xf numFmtId="0" fontId="8" fillId="2" borderId="3" xfId="4" applyFont="1" applyFill="1" applyBorder="1" applyAlignment="1">
      <alignment horizontal="center" vertical="center" wrapText="1" shrinkToFit="1"/>
    </xf>
    <xf numFmtId="0" fontId="8" fillId="2" borderId="3" xfId="4" applyFont="1" applyFill="1" applyBorder="1" applyAlignment="1">
      <alignment horizontal="center" vertical="center" wrapText="1"/>
    </xf>
    <xf numFmtId="41" fontId="8" fillId="3" borderId="4" xfId="3" applyFont="1" applyFill="1" applyBorder="1" applyAlignment="1">
      <alignment horizontal="center" vertical="center"/>
    </xf>
    <xf numFmtId="41" fontId="8" fillId="4" borderId="5" xfId="3" applyFont="1" applyFill="1" applyBorder="1" applyAlignment="1">
      <alignment horizontal="center" vertical="center"/>
    </xf>
    <xf numFmtId="0" fontId="9" fillId="5" borderId="6" xfId="4" applyFont="1" applyFill="1" applyBorder="1" applyAlignment="1">
      <alignment horizontal="center" vertical="center"/>
    </xf>
    <xf numFmtId="41" fontId="9" fillId="0" borderId="6" xfId="3" applyFont="1" applyBorder="1" applyAlignment="1">
      <alignment horizontal="center" vertical="center"/>
    </xf>
    <xf numFmtId="0" fontId="6" fillId="0" borderId="0" xfId="4" applyFont="1">
      <alignment vertical="center"/>
    </xf>
    <xf numFmtId="0" fontId="8" fillId="2" borderId="7" xfId="4" applyFont="1" applyFill="1" applyBorder="1" applyAlignment="1">
      <alignment horizontal="center" vertical="center" shrinkToFit="1"/>
    </xf>
    <xf numFmtId="0" fontId="8" fillId="2" borderId="8" xfId="4" applyFont="1" applyFill="1" applyBorder="1" applyAlignment="1">
      <alignment horizontal="center" vertical="center" shrinkToFit="1"/>
    </xf>
    <xf numFmtId="0" fontId="8" fillId="2" borderId="9" xfId="4" applyFont="1" applyFill="1" applyBorder="1" applyAlignment="1">
      <alignment horizontal="center" vertical="center" shrinkToFit="1"/>
    </xf>
    <xf numFmtId="0" fontId="8" fillId="2" borderId="9" xfId="4" applyFont="1" applyFill="1" applyBorder="1" applyAlignment="1">
      <alignment horizontal="center" vertical="center" wrapText="1"/>
    </xf>
    <xf numFmtId="41" fontId="8" fillId="3" borderId="10" xfId="3" applyFont="1" applyFill="1" applyBorder="1" applyAlignment="1">
      <alignment horizontal="center" vertical="center" shrinkToFit="1"/>
    </xf>
    <xf numFmtId="41" fontId="8" fillId="4" borderId="11" xfId="3" applyFont="1" applyFill="1" applyBorder="1" applyAlignment="1">
      <alignment horizontal="center" vertical="center" shrinkToFit="1"/>
    </xf>
    <xf numFmtId="0" fontId="10" fillId="0" borderId="12" xfId="5" applyFont="1" applyBorder="1" applyAlignment="1">
      <alignment horizontal="center" vertical="center"/>
    </xf>
    <xf numFmtId="0" fontId="10" fillId="0" borderId="13" xfId="6" applyFont="1" applyFill="1" applyBorder="1" applyAlignment="1">
      <alignment horizontal="left" vertical="center" shrinkToFit="1"/>
    </xf>
    <xf numFmtId="0" fontId="10" fillId="0" borderId="13" xfId="6" applyFont="1" applyFill="1" applyBorder="1" applyAlignment="1">
      <alignment horizontal="center" vertical="center" shrinkToFit="1"/>
    </xf>
    <xf numFmtId="0" fontId="10" fillId="0" borderId="13" xfId="6" applyFont="1" applyFill="1" applyBorder="1" applyAlignment="1">
      <alignment horizontal="center" vertical="center" wrapText="1"/>
    </xf>
    <xf numFmtId="41" fontId="11" fillId="6" borderId="14" xfId="2" applyNumberFormat="1" applyFont="1" applyFill="1" applyBorder="1" applyAlignment="1">
      <alignment vertical="center"/>
    </xf>
    <xf numFmtId="41" fontId="11" fillId="6" borderId="5" xfId="2" applyNumberFormat="1" applyFont="1" applyFill="1" applyBorder="1" applyAlignment="1">
      <alignment vertical="center"/>
    </xf>
    <xf numFmtId="41" fontId="6" fillId="0" borderId="6" xfId="2" applyNumberFormat="1" applyFont="1" applyBorder="1" applyAlignment="1">
      <alignment vertical="center"/>
    </xf>
    <xf numFmtId="41" fontId="6" fillId="0" borderId="6" xfId="3" applyFont="1" applyBorder="1" applyAlignment="1">
      <alignment vertical="center"/>
    </xf>
    <xf numFmtId="0" fontId="10" fillId="0" borderId="15" xfId="5" applyFont="1" applyBorder="1" applyAlignment="1">
      <alignment horizontal="center" vertical="center"/>
    </xf>
    <xf numFmtId="0" fontId="10" fillId="0" borderId="16" xfId="6" applyFont="1" applyFill="1" applyBorder="1" applyAlignment="1">
      <alignment horizontal="left" vertical="center" shrinkToFit="1"/>
    </xf>
    <xf numFmtId="0" fontId="10" fillId="0" borderId="16" xfId="6" applyFont="1" applyFill="1" applyBorder="1" applyAlignment="1">
      <alignment horizontal="center" vertical="center" shrinkToFit="1"/>
    </xf>
    <xf numFmtId="41" fontId="11" fillId="6" borderId="17" xfId="2" applyNumberFormat="1" applyFont="1" applyFill="1" applyBorder="1" applyAlignment="1">
      <alignment vertical="center"/>
    </xf>
    <xf numFmtId="41" fontId="11" fillId="6" borderId="18" xfId="2" applyNumberFormat="1" applyFont="1" applyFill="1" applyBorder="1" applyAlignment="1">
      <alignment vertical="center"/>
    </xf>
    <xf numFmtId="41" fontId="11" fillId="6" borderId="19" xfId="2" applyNumberFormat="1" applyFont="1" applyFill="1" applyBorder="1" applyAlignment="1">
      <alignment vertical="center"/>
    </xf>
    <xf numFmtId="0" fontId="10" fillId="7" borderId="16" xfId="6" applyFont="1" applyFill="1" applyBorder="1" applyAlignment="1">
      <alignment horizontal="left" vertical="center" shrinkToFit="1"/>
    </xf>
    <xf numFmtId="0" fontId="6" fillId="0" borderId="0" xfId="2" applyFont="1" applyFill="1" applyAlignment="1">
      <alignment vertical="center"/>
    </xf>
    <xf numFmtId="0" fontId="10" fillId="0" borderId="16" xfId="6" applyFont="1" applyFill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/>
    </xf>
    <xf numFmtId="0" fontId="6" fillId="0" borderId="16" xfId="2" applyFont="1" applyBorder="1" applyAlignment="1">
      <alignment vertical="center"/>
    </xf>
    <xf numFmtId="0" fontId="12" fillId="7" borderId="16" xfId="6" applyFont="1" applyFill="1" applyBorder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6" fillId="0" borderId="0" xfId="2" applyFont="1" applyAlignment="1">
      <alignment horizontal="center" vertical="center"/>
    </xf>
    <xf numFmtId="41" fontId="6" fillId="0" borderId="0" xfId="2" applyNumberFormat="1" applyFont="1" applyAlignment="1">
      <alignment vertical="center"/>
    </xf>
    <xf numFmtId="41" fontId="7" fillId="0" borderId="6" xfId="3" applyFont="1" applyBorder="1" applyAlignment="1">
      <alignment vertical="center"/>
    </xf>
    <xf numFmtId="0" fontId="6" fillId="0" borderId="0" xfId="2" applyFont="1" applyAlignment="1">
      <alignment horizontal="left" vertical="center"/>
    </xf>
  </cellXfs>
  <cellStyles count="7">
    <cellStyle name="쉼표 [0]" xfId="1" builtinId="6"/>
    <cellStyle name="쉼표 [0] 2" xfId="3"/>
    <cellStyle name="표준" xfId="0" builtinId="0"/>
    <cellStyle name="표준 2" xfId="4"/>
    <cellStyle name="표준 22" xfId="5"/>
    <cellStyle name="표준_2010년1월입찰" xfId="6"/>
    <cellStyle name="표준_식재료 현황(2010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K55"/>
  <sheetViews>
    <sheetView tabSelected="1" workbookViewId="0">
      <selection activeCell="H6" sqref="H6"/>
    </sheetView>
  </sheetViews>
  <sheetFormatPr defaultRowHeight="20.25" customHeight="1" x14ac:dyDescent="0.3"/>
  <cols>
    <col min="1" max="1" width="5" style="43" customWidth="1"/>
    <col min="2" max="2" width="17.25" style="2" customWidth="1"/>
    <col min="3" max="3" width="34.125" style="2" customWidth="1"/>
    <col min="4" max="4" width="13.375" style="2" customWidth="1"/>
    <col min="5" max="5" width="11.125" style="2" customWidth="1"/>
    <col min="6" max="6" width="13.375" style="2" customWidth="1"/>
    <col min="7" max="7" width="14.375" style="2" bestFit="1" customWidth="1"/>
    <col min="8" max="8" width="14" style="2" bestFit="1" customWidth="1"/>
    <col min="9" max="9" width="15" style="3" bestFit="1" customWidth="1"/>
    <col min="10" max="10" width="9" style="2"/>
    <col min="11" max="11" width="11.5" style="2" bestFit="1" customWidth="1"/>
    <col min="12" max="16384" width="9" style="2"/>
  </cols>
  <sheetData>
    <row r="1" spans="1:9" ht="30" customHeight="1" x14ac:dyDescent="0.3">
      <c r="A1" s="1" t="s">
        <v>0</v>
      </c>
      <c r="B1" s="1"/>
      <c r="C1" s="1"/>
      <c r="D1" s="1"/>
      <c r="E1" s="1"/>
      <c r="F1" s="1"/>
    </row>
    <row r="2" spans="1:9" ht="20.25" customHeight="1" x14ac:dyDescent="0.3">
      <c r="A2" s="4"/>
      <c r="B2" s="4"/>
      <c r="C2" s="4"/>
      <c r="D2" s="4"/>
      <c r="E2" s="4"/>
      <c r="F2" s="4"/>
    </row>
    <row r="3" spans="1:9" ht="27" customHeight="1" thickBot="1" x14ac:dyDescent="0.35">
      <c r="A3" s="5" t="s">
        <v>1</v>
      </c>
      <c r="B3" s="5"/>
    </row>
    <row r="4" spans="1:9" s="15" customFormat="1" ht="20.25" customHeight="1" thickBot="1" x14ac:dyDescent="0.35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3" t="s">
        <v>9</v>
      </c>
      <c r="I4" s="14" t="s">
        <v>10</v>
      </c>
    </row>
    <row r="5" spans="1:9" s="15" customFormat="1" ht="20.25" customHeight="1" thickBot="1" x14ac:dyDescent="0.35">
      <c r="A5" s="16"/>
      <c r="B5" s="17"/>
      <c r="C5" s="18"/>
      <c r="D5" s="18"/>
      <c r="E5" s="19"/>
      <c r="F5" s="20" t="s">
        <v>11</v>
      </c>
      <c r="G5" s="21" t="s">
        <v>7</v>
      </c>
      <c r="H5" s="13" t="s">
        <v>12</v>
      </c>
      <c r="I5" s="14"/>
    </row>
    <row r="6" spans="1:9" ht="20.25" customHeight="1" thickBot="1" x14ac:dyDescent="0.35">
      <c r="A6" s="22">
        <v>1</v>
      </c>
      <c r="B6" s="23" t="s">
        <v>13</v>
      </c>
      <c r="C6" s="23" t="s">
        <v>14</v>
      </c>
      <c r="D6" s="24" t="s">
        <v>15</v>
      </c>
      <c r="E6" s="25" t="s">
        <v>16</v>
      </c>
      <c r="F6" s="26">
        <v>763</v>
      </c>
      <c r="G6" s="27">
        <v>140</v>
      </c>
      <c r="H6" s="28">
        <f>SUM(F6:G6)</f>
        <v>903</v>
      </c>
      <c r="I6" s="29"/>
    </row>
    <row r="7" spans="1:9" ht="20.25" customHeight="1" thickBot="1" x14ac:dyDescent="0.35">
      <c r="A7" s="30">
        <v>2</v>
      </c>
      <c r="B7" s="31" t="s">
        <v>17</v>
      </c>
      <c r="C7" s="31" t="s">
        <v>18</v>
      </c>
      <c r="D7" s="32" t="s">
        <v>19</v>
      </c>
      <c r="E7" s="32" t="s">
        <v>16</v>
      </c>
      <c r="F7" s="33">
        <v>30</v>
      </c>
      <c r="G7" s="34">
        <v>20</v>
      </c>
      <c r="H7" s="28">
        <f t="shared" ref="H7:H53" si="0">SUM(F7:G7)</f>
        <v>50</v>
      </c>
      <c r="I7" s="29"/>
    </row>
    <row r="8" spans="1:9" ht="20.25" customHeight="1" thickBot="1" x14ac:dyDescent="0.35">
      <c r="A8" s="30">
        <v>3</v>
      </c>
      <c r="B8" s="31" t="s">
        <v>20</v>
      </c>
      <c r="C8" s="31" t="s">
        <v>14</v>
      </c>
      <c r="D8" s="32" t="s">
        <v>19</v>
      </c>
      <c r="E8" s="32" t="s">
        <v>16</v>
      </c>
      <c r="F8" s="33">
        <v>91</v>
      </c>
      <c r="G8" s="35">
        <v>220</v>
      </c>
      <c r="H8" s="28">
        <f t="shared" si="0"/>
        <v>311</v>
      </c>
      <c r="I8" s="29"/>
    </row>
    <row r="9" spans="1:9" ht="20.25" customHeight="1" thickBot="1" x14ac:dyDescent="0.35">
      <c r="A9" s="30">
        <v>4</v>
      </c>
      <c r="B9" s="31" t="s">
        <v>21</v>
      </c>
      <c r="C9" s="31" t="s">
        <v>14</v>
      </c>
      <c r="D9" s="32" t="s">
        <v>19</v>
      </c>
      <c r="E9" s="32" t="s">
        <v>16</v>
      </c>
      <c r="F9" s="33">
        <v>84</v>
      </c>
      <c r="G9" s="35">
        <v>120</v>
      </c>
      <c r="H9" s="28">
        <f t="shared" si="0"/>
        <v>204</v>
      </c>
      <c r="I9" s="29"/>
    </row>
    <row r="10" spans="1:9" ht="20.25" customHeight="1" thickBot="1" x14ac:dyDescent="0.35">
      <c r="A10" s="30">
        <v>5</v>
      </c>
      <c r="B10" s="31" t="s">
        <v>22</v>
      </c>
      <c r="C10" s="31" t="s">
        <v>23</v>
      </c>
      <c r="D10" s="32" t="s">
        <v>15</v>
      </c>
      <c r="E10" s="32" t="s">
        <v>16</v>
      </c>
      <c r="F10" s="33">
        <v>7</v>
      </c>
      <c r="G10" s="35">
        <v>5</v>
      </c>
      <c r="H10" s="28">
        <f t="shared" si="0"/>
        <v>12</v>
      </c>
      <c r="I10" s="29"/>
    </row>
    <row r="11" spans="1:9" s="37" customFormat="1" ht="20.25" customHeight="1" thickBot="1" x14ac:dyDescent="0.35">
      <c r="A11" s="30">
        <v>6</v>
      </c>
      <c r="B11" s="36" t="s">
        <v>24</v>
      </c>
      <c r="C11" s="36" t="s">
        <v>14</v>
      </c>
      <c r="D11" s="32" t="s">
        <v>19</v>
      </c>
      <c r="E11" s="32" t="s">
        <v>16</v>
      </c>
      <c r="F11" s="33">
        <v>350</v>
      </c>
      <c r="G11" s="35">
        <v>130</v>
      </c>
      <c r="H11" s="28">
        <f t="shared" si="0"/>
        <v>480</v>
      </c>
      <c r="I11" s="29"/>
    </row>
    <row r="12" spans="1:9" ht="20.25" customHeight="1" thickBot="1" x14ac:dyDescent="0.35">
      <c r="A12" s="30">
        <v>7</v>
      </c>
      <c r="B12" s="36" t="s">
        <v>25</v>
      </c>
      <c r="C12" s="36" t="s">
        <v>26</v>
      </c>
      <c r="D12" s="32" t="s">
        <v>27</v>
      </c>
      <c r="E12" s="32" t="s">
        <v>16</v>
      </c>
      <c r="F12" s="33">
        <v>50</v>
      </c>
      <c r="G12" s="35">
        <v>50</v>
      </c>
      <c r="H12" s="28">
        <f t="shared" si="0"/>
        <v>100</v>
      </c>
      <c r="I12" s="29"/>
    </row>
    <row r="13" spans="1:9" ht="20.25" customHeight="1" thickBot="1" x14ac:dyDescent="0.35">
      <c r="A13" s="30">
        <v>8</v>
      </c>
      <c r="B13" s="36" t="s">
        <v>28</v>
      </c>
      <c r="C13" s="36" t="s">
        <v>29</v>
      </c>
      <c r="D13" s="32" t="s">
        <v>15</v>
      </c>
      <c r="E13" s="32" t="s">
        <v>16</v>
      </c>
      <c r="F13" s="33">
        <v>20</v>
      </c>
      <c r="G13" s="35">
        <v>190</v>
      </c>
      <c r="H13" s="28">
        <f t="shared" si="0"/>
        <v>210</v>
      </c>
      <c r="I13" s="29"/>
    </row>
    <row r="14" spans="1:9" ht="20.25" customHeight="1" thickBot="1" x14ac:dyDescent="0.35">
      <c r="A14" s="30">
        <v>9</v>
      </c>
      <c r="B14" s="36" t="s">
        <v>30</v>
      </c>
      <c r="C14" s="36" t="s">
        <v>31</v>
      </c>
      <c r="D14" s="32" t="s">
        <v>19</v>
      </c>
      <c r="E14" s="32" t="s">
        <v>32</v>
      </c>
      <c r="F14" s="33">
        <v>35</v>
      </c>
      <c r="G14" s="35">
        <v>90</v>
      </c>
      <c r="H14" s="28">
        <f t="shared" si="0"/>
        <v>125</v>
      </c>
      <c r="I14" s="29"/>
    </row>
    <row r="15" spans="1:9" ht="20.25" customHeight="1" thickBot="1" x14ac:dyDescent="0.35">
      <c r="A15" s="30">
        <v>10</v>
      </c>
      <c r="B15" s="36" t="s">
        <v>33</v>
      </c>
      <c r="C15" s="36" t="s">
        <v>34</v>
      </c>
      <c r="D15" s="32" t="s">
        <v>27</v>
      </c>
      <c r="E15" s="32" t="s">
        <v>16</v>
      </c>
      <c r="F15" s="33">
        <v>30</v>
      </c>
      <c r="G15" s="35">
        <v>80</v>
      </c>
      <c r="H15" s="28">
        <f t="shared" si="0"/>
        <v>110</v>
      </c>
      <c r="I15" s="29"/>
    </row>
    <row r="16" spans="1:9" ht="20.25" customHeight="1" thickBot="1" x14ac:dyDescent="0.35">
      <c r="A16" s="30">
        <v>11</v>
      </c>
      <c r="B16" s="36" t="s">
        <v>35</v>
      </c>
      <c r="C16" s="36" t="s">
        <v>36</v>
      </c>
      <c r="D16" s="32" t="s">
        <v>27</v>
      </c>
      <c r="E16" s="32" t="s">
        <v>16</v>
      </c>
      <c r="F16" s="33">
        <v>238</v>
      </c>
      <c r="G16" s="35">
        <v>170</v>
      </c>
      <c r="H16" s="28">
        <f t="shared" si="0"/>
        <v>408</v>
      </c>
      <c r="I16" s="29"/>
    </row>
    <row r="17" spans="1:9" ht="20.25" customHeight="1" thickBot="1" x14ac:dyDescent="0.35">
      <c r="A17" s="30">
        <v>12</v>
      </c>
      <c r="B17" s="36" t="s">
        <v>37</v>
      </c>
      <c r="C17" s="36" t="s">
        <v>38</v>
      </c>
      <c r="D17" s="32" t="s">
        <v>27</v>
      </c>
      <c r="E17" s="38" t="s">
        <v>16</v>
      </c>
      <c r="F17" s="33">
        <v>826</v>
      </c>
      <c r="G17" s="35">
        <v>220</v>
      </c>
      <c r="H17" s="28">
        <f t="shared" si="0"/>
        <v>1046</v>
      </c>
      <c r="I17" s="29"/>
    </row>
    <row r="18" spans="1:9" ht="20.25" customHeight="1" thickBot="1" x14ac:dyDescent="0.35">
      <c r="A18" s="30">
        <v>13</v>
      </c>
      <c r="B18" s="36" t="s">
        <v>39</v>
      </c>
      <c r="C18" s="36" t="s">
        <v>34</v>
      </c>
      <c r="D18" s="32" t="s">
        <v>40</v>
      </c>
      <c r="E18" s="32" t="s">
        <v>16</v>
      </c>
      <c r="F18" s="33">
        <v>30</v>
      </c>
      <c r="G18" s="35">
        <v>70</v>
      </c>
      <c r="H18" s="28">
        <f t="shared" si="0"/>
        <v>100</v>
      </c>
      <c r="I18" s="29"/>
    </row>
    <row r="19" spans="1:9" ht="20.25" customHeight="1" thickBot="1" x14ac:dyDescent="0.35">
      <c r="A19" s="30">
        <v>14</v>
      </c>
      <c r="B19" s="36" t="s">
        <v>41</v>
      </c>
      <c r="C19" s="36" t="s">
        <v>36</v>
      </c>
      <c r="D19" s="32" t="s">
        <v>40</v>
      </c>
      <c r="E19" s="32" t="s">
        <v>16</v>
      </c>
      <c r="F19" s="33">
        <v>497</v>
      </c>
      <c r="G19" s="35">
        <v>300</v>
      </c>
      <c r="H19" s="28">
        <f t="shared" si="0"/>
        <v>797</v>
      </c>
      <c r="I19" s="29"/>
    </row>
    <row r="20" spans="1:9" ht="20.25" customHeight="1" thickBot="1" x14ac:dyDescent="0.35">
      <c r="A20" s="30">
        <v>15</v>
      </c>
      <c r="B20" s="36" t="s">
        <v>42</v>
      </c>
      <c r="C20" s="36" t="s">
        <v>38</v>
      </c>
      <c r="D20" s="32" t="s">
        <v>40</v>
      </c>
      <c r="E20" s="32" t="s">
        <v>16</v>
      </c>
      <c r="F20" s="33">
        <v>20</v>
      </c>
      <c r="G20" s="34">
        <v>80</v>
      </c>
      <c r="H20" s="28">
        <f t="shared" si="0"/>
        <v>100</v>
      </c>
      <c r="I20" s="29"/>
    </row>
    <row r="21" spans="1:9" ht="20.25" customHeight="1" thickBot="1" x14ac:dyDescent="0.35">
      <c r="A21" s="30">
        <v>16</v>
      </c>
      <c r="B21" s="36" t="s">
        <v>43</v>
      </c>
      <c r="C21" s="36" t="s">
        <v>44</v>
      </c>
      <c r="D21" s="32" t="s">
        <v>40</v>
      </c>
      <c r="E21" s="32" t="s">
        <v>16</v>
      </c>
      <c r="F21" s="33">
        <v>20</v>
      </c>
      <c r="G21" s="35">
        <v>50</v>
      </c>
      <c r="H21" s="28">
        <f t="shared" si="0"/>
        <v>70</v>
      </c>
      <c r="I21" s="29"/>
    </row>
    <row r="22" spans="1:9" ht="20.25" customHeight="1" thickBot="1" x14ac:dyDescent="0.35">
      <c r="A22" s="30">
        <v>17</v>
      </c>
      <c r="B22" s="36" t="s">
        <v>45</v>
      </c>
      <c r="C22" s="36" t="s">
        <v>46</v>
      </c>
      <c r="D22" s="32" t="s">
        <v>19</v>
      </c>
      <c r="E22" s="32" t="s">
        <v>16</v>
      </c>
      <c r="F22" s="33">
        <v>5</v>
      </c>
      <c r="G22" s="35">
        <v>10</v>
      </c>
      <c r="H22" s="28">
        <f t="shared" si="0"/>
        <v>15</v>
      </c>
      <c r="I22" s="29"/>
    </row>
    <row r="23" spans="1:9" ht="20.25" customHeight="1" thickBot="1" x14ac:dyDescent="0.35">
      <c r="A23" s="30">
        <v>18</v>
      </c>
      <c r="B23" s="36" t="s">
        <v>47</v>
      </c>
      <c r="C23" s="36" t="s">
        <v>48</v>
      </c>
      <c r="D23" s="32" t="s">
        <v>15</v>
      </c>
      <c r="E23" s="32" t="s">
        <v>16</v>
      </c>
      <c r="F23" s="33">
        <v>10</v>
      </c>
      <c r="G23" s="35">
        <v>10</v>
      </c>
      <c r="H23" s="28">
        <f t="shared" si="0"/>
        <v>20</v>
      </c>
      <c r="I23" s="29"/>
    </row>
    <row r="24" spans="1:9" ht="20.25" customHeight="1" thickBot="1" x14ac:dyDescent="0.35">
      <c r="A24" s="30">
        <v>19</v>
      </c>
      <c r="B24" s="36" t="s">
        <v>49</v>
      </c>
      <c r="C24" s="36" t="s">
        <v>50</v>
      </c>
      <c r="D24" s="32" t="s">
        <v>19</v>
      </c>
      <c r="E24" s="32" t="s">
        <v>16</v>
      </c>
      <c r="F24" s="33">
        <v>50</v>
      </c>
      <c r="G24" s="35">
        <v>60</v>
      </c>
      <c r="H24" s="28">
        <f t="shared" si="0"/>
        <v>110</v>
      </c>
      <c r="I24" s="29"/>
    </row>
    <row r="25" spans="1:9" ht="20.25" customHeight="1" thickBot="1" x14ac:dyDescent="0.35">
      <c r="A25" s="30">
        <v>20</v>
      </c>
      <c r="B25" s="36" t="s">
        <v>51</v>
      </c>
      <c r="C25" s="36" t="s">
        <v>46</v>
      </c>
      <c r="D25" s="32" t="s">
        <v>19</v>
      </c>
      <c r="E25" s="32" t="s">
        <v>16</v>
      </c>
      <c r="F25" s="33">
        <v>15</v>
      </c>
      <c r="G25" s="35">
        <v>40</v>
      </c>
      <c r="H25" s="28">
        <f t="shared" si="0"/>
        <v>55</v>
      </c>
      <c r="I25" s="29"/>
    </row>
    <row r="26" spans="1:9" ht="20.25" customHeight="1" thickBot="1" x14ac:dyDescent="0.35">
      <c r="A26" s="30">
        <v>21</v>
      </c>
      <c r="B26" s="36" t="s">
        <v>52</v>
      </c>
      <c r="C26" s="36" t="s">
        <v>53</v>
      </c>
      <c r="D26" s="32" t="s">
        <v>19</v>
      </c>
      <c r="E26" s="32" t="s">
        <v>32</v>
      </c>
      <c r="F26" s="33">
        <v>10</v>
      </c>
      <c r="G26" s="35">
        <v>25</v>
      </c>
      <c r="H26" s="28">
        <f t="shared" si="0"/>
        <v>35</v>
      </c>
      <c r="I26" s="29"/>
    </row>
    <row r="27" spans="1:9" ht="20.25" customHeight="1" thickBot="1" x14ac:dyDescent="0.35">
      <c r="A27" s="30">
        <v>22</v>
      </c>
      <c r="B27" s="36" t="s">
        <v>54</v>
      </c>
      <c r="C27" s="36" t="s">
        <v>55</v>
      </c>
      <c r="D27" s="32" t="s">
        <v>40</v>
      </c>
      <c r="E27" s="32" t="s">
        <v>16</v>
      </c>
      <c r="F27" s="33">
        <v>21</v>
      </c>
      <c r="G27" s="35">
        <v>20</v>
      </c>
      <c r="H27" s="28">
        <f t="shared" si="0"/>
        <v>41</v>
      </c>
      <c r="I27" s="29"/>
    </row>
    <row r="28" spans="1:9" ht="20.25" customHeight="1" thickBot="1" x14ac:dyDescent="0.35">
      <c r="A28" s="30">
        <v>23</v>
      </c>
      <c r="B28" s="36" t="s">
        <v>56</v>
      </c>
      <c r="C28" s="36" t="s">
        <v>14</v>
      </c>
      <c r="D28" s="32" t="s">
        <v>19</v>
      </c>
      <c r="E28" s="32" t="s">
        <v>16</v>
      </c>
      <c r="F28" s="33">
        <v>385</v>
      </c>
      <c r="G28" s="35">
        <v>145</v>
      </c>
      <c r="H28" s="28">
        <f t="shared" si="0"/>
        <v>530</v>
      </c>
      <c r="I28" s="29"/>
    </row>
    <row r="29" spans="1:9" ht="20.25" customHeight="1" thickBot="1" x14ac:dyDescent="0.35">
      <c r="A29" s="30">
        <v>24</v>
      </c>
      <c r="B29" s="36" t="s">
        <v>57</v>
      </c>
      <c r="C29" s="36" t="s">
        <v>14</v>
      </c>
      <c r="D29" s="32" t="s">
        <v>19</v>
      </c>
      <c r="E29" s="32" t="s">
        <v>16</v>
      </c>
      <c r="F29" s="33">
        <v>364</v>
      </c>
      <c r="G29" s="35">
        <v>120</v>
      </c>
      <c r="H29" s="28">
        <f t="shared" si="0"/>
        <v>484</v>
      </c>
      <c r="I29" s="29"/>
    </row>
    <row r="30" spans="1:9" ht="20.25" customHeight="1" thickBot="1" x14ac:dyDescent="0.35">
      <c r="A30" s="30">
        <v>25</v>
      </c>
      <c r="B30" s="36" t="s">
        <v>58</v>
      </c>
      <c r="C30" s="36" t="s">
        <v>59</v>
      </c>
      <c r="D30" s="32" t="s">
        <v>60</v>
      </c>
      <c r="E30" s="38" t="s">
        <v>61</v>
      </c>
      <c r="F30" s="33">
        <v>20</v>
      </c>
      <c r="G30" s="35">
        <v>150</v>
      </c>
      <c r="H30" s="28">
        <f t="shared" si="0"/>
        <v>170</v>
      </c>
      <c r="I30" s="29"/>
    </row>
    <row r="31" spans="1:9" ht="20.25" customHeight="1" thickBot="1" x14ac:dyDescent="0.35">
      <c r="A31" s="30">
        <v>26</v>
      </c>
      <c r="B31" s="36" t="s">
        <v>62</v>
      </c>
      <c r="C31" s="36" t="s">
        <v>63</v>
      </c>
      <c r="D31" s="32" t="s">
        <v>19</v>
      </c>
      <c r="E31" s="32" t="s">
        <v>16</v>
      </c>
      <c r="F31" s="33">
        <v>40</v>
      </c>
      <c r="G31" s="35">
        <v>50</v>
      </c>
      <c r="H31" s="28">
        <f t="shared" si="0"/>
        <v>90</v>
      </c>
      <c r="I31" s="29"/>
    </row>
    <row r="32" spans="1:9" ht="20.25" customHeight="1" thickBot="1" x14ac:dyDescent="0.35">
      <c r="A32" s="39">
        <v>27</v>
      </c>
      <c r="B32" s="40" t="s">
        <v>64</v>
      </c>
      <c r="C32" s="40" t="s">
        <v>65</v>
      </c>
      <c r="D32" s="39" t="s">
        <v>66</v>
      </c>
      <c r="E32" s="39" t="s">
        <v>32</v>
      </c>
      <c r="F32" s="33">
        <v>40</v>
      </c>
      <c r="G32" s="35">
        <v>30</v>
      </c>
      <c r="H32" s="28">
        <f t="shared" si="0"/>
        <v>70</v>
      </c>
      <c r="I32" s="29"/>
    </row>
    <row r="33" spans="1:9" ht="20.25" customHeight="1" thickBot="1" x14ac:dyDescent="0.35">
      <c r="A33" s="30">
        <v>28</v>
      </c>
      <c r="B33" s="36" t="s">
        <v>67</v>
      </c>
      <c r="C33" s="36" t="s">
        <v>68</v>
      </c>
      <c r="D33" s="32" t="s">
        <v>19</v>
      </c>
      <c r="E33" s="32" t="s">
        <v>16</v>
      </c>
      <c r="F33" s="33">
        <v>6</v>
      </c>
      <c r="G33" s="35">
        <v>20</v>
      </c>
      <c r="H33" s="28">
        <f t="shared" si="0"/>
        <v>26</v>
      </c>
      <c r="I33" s="29"/>
    </row>
    <row r="34" spans="1:9" ht="20.25" customHeight="1" thickBot="1" x14ac:dyDescent="0.35">
      <c r="A34" s="30">
        <v>29</v>
      </c>
      <c r="B34" s="36" t="s">
        <v>69</v>
      </c>
      <c r="C34" s="36" t="s">
        <v>46</v>
      </c>
      <c r="D34" s="32" t="s">
        <v>19</v>
      </c>
      <c r="E34" s="32" t="s">
        <v>16</v>
      </c>
      <c r="F34" s="33">
        <v>10</v>
      </c>
      <c r="G34" s="35">
        <v>10</v>
      </c>
      <c r="H34" s="28">
        <f t="shared" si="0"/>
        <v>20</v>
      </c>
      <c r="I34" s="29"/>
    </row>
    <row r="35" spans="1:9" ht="20.25" customHeight="1" thickBot="1" x14ac:dyDescent="0.35">
      <c r="A35" s="30">
        <v>30</v>
      </c>
      <c r="B35" s="36" t="s">
        <v>70</v>
      </c>
      <c r="C35" s="36" t="s">
        <v>71</v>
      </c>
      <c r="D35" s="32" t="s">
        <v>15</v>
      </c>
      <c r="E35" s="32" t="s">
        <v>16</v>
      </c>
      <c r="F35" s="33">
        <v>10</v>
      </c>
      <c r="G35" s="35">
        <v>20</v>
      </c>
      <c r="H35" s="28">
        <f t="shared" si="0"/>
        <v>30</v>
      </c>
      <c r="I35" s="29"/>
    </row>
    <row r="36" spans="1:9" ht="20.25" customHeight="1" thickBot="1" x14ac:dyDescent="0.35">
      <c r="A36" s="30">
        <v>31</v>
      </c>
      <c r="B36" s="36" t="s">
        <v>72</v>
      </c>
      <c r="C36" s="41" t="s">
        <v>73</v>
      </c>
      <c r="D36" s="32" t="s">
        <v>19</v>
      </c>
      <c r="E36" s="32" t="s">
        <v>16</v>
      </c>
      <c r="F36" s="33">
        <v>20</v>
      </c>
      <c r="G36" s="35">
        <v>30</v>
      </c>
      <c r="H36" s="28">
        <f t="shared" si="0"/>
        <v>50</v>
      </c>
      <c r="I36" s="29"/>
    </row>
    <row r="37" spans="1:9" ht="20.25" customHeight="1" thickBot="1" x14ac:dyDescent="0.35">
      <c r="A37" s="30">
        <v>32</v>
      </c>
      <c r="B37" s="36" t="s">
        <v>74</v>
      </c>
      <c r="C37" s="36" t="s">
        <v>73</v>
      </c>
      <c r="D37" s="32" t="s">
        <v>19</v>
      </c>
      <c r="E37" s="32" t="s">
        <v>16</v>
      </c>
      <c r="F37" s="33">
        <v>20</v>
      </c>
      <c r="G37" s="35">
        <v>10</v>
      </c>
      <c r="H37" s="28">
        <f t="shared" si="0"/>
        <v>30</v>
      </c>
      <c r="I37" s="29"/>
    </row>
    <row r="38" spans="1:9" ht="20.25" customHeight="1" thickBot="1" x14ac:dyDescent="0.35">
      <c r="A38" s="30">
        <v>33</v>
      </c>
      <c r="B38" s="36" t="s">
        <v>75</v>
      </c>
      <c r="C38" s="36" t="s">
        <v>76</v>
      </c>
      <c r="D38" s="32" t="s">
        <v>19</v>
      </c>
      <c r="E38" s="32" t="s">
        <v>16</v>
      </c>
      <c r="F38" s="33">
        <v>20</v>
      </c>
      <c r="G38" s="35">
        <v>50</v>
      </c>
      <c r="H38" s="28">
        <f t="shared" si="0"/>
        <v>70</v>
      </c>
      <c r="I38" s="29"/>
    </row>
    <row r="39" spans="1:9" ht="20.25" customHeight="1" thickBot="1" x14ac:dyDescent="0.35">
      <c r="A39" s="30">
        <v>34</v>
      </c>
      <c r="B39" s="36" t="s">
        <v>77</v>
      </c>
      <c r="C39" s="36" t="s">
        <v>48</v>
      </c>
      <c r="D39" s="32" t="s">
        <v>19</v>
      </c>
      <c r="E39" s="32" t="s">
        <v>16</v>
      </c>
      <c r="F39" s="33">
        <v>10</v>
      </c>
      <c r="G39" s="35">
        <v>10</v>
      </c>
      <c r="H39" s="28">
        <f t="shared" si="0"/>
        <v>20</v>
      </c>
      <c r="I39" s="29"/>
    </row>
    <row r="40" spans="1:9" ht="20.25" customHeight="1" thickBot="1" x14ac:dyDescent="0.35">
      <c r="A40" s="30">
        <v>35</v>
      </c>
      <c r="B40" s="36" t="s">
        <v>78</v>
      </c>
      <c r="C40" s="36" t="s">
        <v>14</v>
      </c>
      <c r="D40" s="32" t="s">
        <v>15</v>
      </c>
      <c r="E40" s="32" t="s">
        <v>16</v>
      </c>
      <c r="F40" s="33">
        <v>357</v>
      </c>
      <c r="G40" s="35">
        <v>10</v>
      </c>
      <c r="H40" s="28">
        <f t="shared" si="0"/>
        <v>367</v>
      </c>
      <c r="I40" s="29"/>
    </row>
    <row r="41" spans="1:9" ht="20.25" customHeight="1" thickBot="1" x14ac:dyDescent="0.35">
      <c r="A41" s="30">
        <v>36</v>
      </c>
      <c r="B41" s="36" t="s">
        <v>79</v>
      </c>
      <c r="C41" s="36" t="s">
        <v>14</v>
      </c>
      <c r="D41" s="32" t="s">
        <v>15</v>
      </c>
      <c r="E41" s="32" t="s">
        <v>16</v>
      </c>
      <c r="F41" s="33">
        <v>84</v>
      </c>
      <c r="G41" s="35">
        <v>40</v>
      </c>
      <c r="H41" s="28">
        <f t="shared" si="0"/>
        <v>124</v>
      </c>
      <c r="I41" s="29"/>
    </row>
    <row r="42" spans="1:9" ht="20.25" customHeight="1" thickBot="1" x14ac:dyDescent="0.35">
      <c r="A42" s="30">
        <v>37</v>
      </c>
      <c r="B42" s="36" t="s">
        <v>80</v>
      </c>
      <c r="C42" s="36" t="s">
        <v>14</v>
      </c>
      <c r="D42" s="32" t="s">
        <v>15</v>
      </c>
      <c r="E42" s="32" t="s">
        <v>16</v>
      </c>
      <c r="F42" s="33">
        <v>30</v>
      </c>
      <c r="G42" s="35">
        <v>40</v>
      </c>
      <c r="H42" s="28">
        <f t="shared" si="0"/>
        <v>70</v>
      </c>
      <c r="I42" s="29"/>
    </row>
    <row r="43" spans="1:9" ht="20.25" customHeight="1" thickBot="1" x14ac:dyDescent="0.35">
      <c r="A43" s="30">
        <v>38</v>
      </c>
      <c r="B43" s="36" t="s">
        <v>81</v>
      </c>
      <c r="C43" s="36" t="s">
        <v>14</v>
      </c>
      <c r="D43" s="32" t="s">
        <v>19</v>
      </c>
      <c r="E43" s="32" t="s">
        <v>16</v>
      </c>
      <c r="F43" s="33">
        <v>140</v>
      </c>
      <c r="G43" s="35">
        <v>60</v>
      </c>
      <c r="H43" s="28">
        <f t="shared" si="0"/>
        <v>200</v>
      </c>
      <c r="I43" s="29"/>
    </row>
    <row r="44" spans="1:9" ht="20.25" customHeight="1" thickBot="1" x14ac:dyDescent="0.35">
      <c r="A44" s="30">
        <v>39</v>
      </c>
      <c r="B44" s="36" t="s">
        <v>82</v>
      </c>
      <c r="C44" s="36" t="s">
        <v>83</v>
      </c>
      <c r="D44" s="32" t="s">
        <v>19</v>
      </c>
      <c r="E44" s="32" t="s">
        <v>16</v>
      </c>
      <c r="F44" s="33">
        <v>511</v>
      </c>
      <c r="G44" s="35">
        <v>130</v>
      </c>
      <c r="H44" s="28">
        <f t="shared" si="0"/>
        <v>641</v>
      </c>
      <c r="I44" s="29"/>
    </row>
    <row r="45" spans="1:9" ht="20.25" customHeight="1" thickBot="1" x14ac:dyDescent="0.35">
      <c r="A45" s="30">
        <v>40</v>
      </c>
      <c r="B45" s="36" t="s">
        <v>84</v>
      </c>
      <c r="C45" s="36" t="s">
        <v>85</v>
      </c>
      <c r="D45" s="32" t="s">
        <v>19</v>
      </c>
      <c r="E45" s="32" t="s">
        <v>16</v>
      </c>
      <c r="F45" s="33">
        <v>224</v>
      </c>
      <c r="G45" s="35">
        <v>110</v>
      </c>
      <c r="H45" s="28">
        <f t="shared" si="0"/>
        <v>334</v>
      </c>
      <c r="I45" s="29"/>
    </row>
    <row r="46" spans="1:9" ht="20.25" customHeight="1" thickBot="1" x14ac:dyDescent="0.35">
      <c r="A46" s="30">
        <v>41</v>
      </c>
      <c r="B46" s="36" t="s">
        <v>86</v>
      </c>
      <c r="C46" s="36" t="s">
        <v>38</v>
      </c>
      <c r="D46" s="32" t="s">
        <v>19</v>
      </c>
      <c r="E46" s="32" t="s">
        <v>16</v>
      </c>
      <c r="F46" s="33">
        <v>595</v>
      </c>
      <c r="G46" s="35">
        <v>180</v>
      </c>
      <c r="H46" s="28">
        <f t="shared" si="0"/>
        <v>775</v>
      </c>
      <c r="I46" s="29"/>
    </row>
    <row r="47" spans="1:9" ht="20.25" customHeight="1" thickBot="1" x14ac:dyDescent="0.35">
      <c r="A47" s="30">
        <v>42</v>
      </c>
      <c r="B47" s="36" t="s">
        <v>87</v>
      </c>
      <c r="C47" s="36" t="s">
        <v>88</v>
      </c>
      <c r="D47" s="32" t="s">
        <v>15</v>
      </c>
      <c r="E47" s="32" t="s">
        <v>16</v>
      </c>
      <c r="F47" s="33">
        <v>15</v>
      </c>
      <c r="G47" s="35">
        <v>180</v>
      </c>
      <c r="H47" s="28">
        <f t="shared" si="0"/>
        <v>195</v>
      </c>
      <c r="I47" s="29"/>
    </row>
    <row r="48" spans="1:9" ht="20.25" customHeight="1" thickBot="1" x14ac:dyDescent="0.35">
      <c r="A48" s="30">
        <v>43</v>
      </c>
      <c r="B48" s="36" t="s">
        <v>89</v>
      </c>
      <c r="C48" s="36" t="s">
        <v>38</v>
      </c>
      <c r="D48" s="32" t="s">
        <v>15</v>
      </c>
      <c r="E48" s="32" t="s">
        <v>16</v>
      </c>
      <c r="F48" s="33">
        <v>40</v>
      </c>
      <c r="G48" s="35">
        <v>150</v>
      </c>
      <c r="H48" s="28">
        <f t="shared" si="0"/>
        <v>190</v>
      </c>
      <c r="I48" s="29"/>
    </row>
    <row r="49" spans="1:11" ht="20.25" customHeight="1" thickBot="1" x14ac:dyDescent="0.35">
      <c r="A49" s="30">
        <v>44</v>
      </c>
      <c r="B49" s="36" t="s">
        <v>90</v>
      </c>
      <c r="C49" s="36" t="s">
        <v>91</v>
      </c>
      <c r="D49" s="32" t="s">
        <v>15</v>
      </c>
      <c r="E49" s="32" t="s">
        <v>16</v>
      </c>
      <c r="F49" s="33">
        <v>196</v>
      </c>
      <c r="G49" s="35">
        <v>155</v>
      </c>
      <c r="H49" s="28">
        <f t="shared" si="0"/>
        <v>351</v>
      </c>
      <c r="I49" s="29"/>
    </row>
    <row r="50" spans="1:11" ht="20.25" customHeight="1" thickBot="1" x14ac:dyDescent="0.35">
      <c r="A50" s="30">
        <v>45</v>
      </c>
      <c r="B50" s="36" t="s">
        <v>92</v>
      </c>
      <c r="C50" s="36" t="s">
        <v>38</v>
      </c>
      <c r="D50" s="32" t="s">
        <v>93</v>
      </c>
      <c r="E50" s="32" t="s">
        <v>16</v>
      </c>
      <c r="F50" s="33">
        <v>140</v>
      </c>
      <c r="G50" s="35">
        <v>40</v>
      </c>
      <c r="H50" s="28">
        <f t="shared" si="0"/>
        <v>180</v>
      </c>
      <c r="I50" s="29"/>
      <c r="K50" s="42"/>
    </row>
    <row r="51" spans="1:11" ht="20.25" customHeight="1" thickBot="1" x14ac:dyDescent="0.35">
      <c r="A51" s="30">
        <v>46</v>
      </c>
      <c r="B51" s="36" t="s">
        <v>94</v>
      </c>
      <c r="C51" s="36" t="s">
        <v>95</v>
      </c>
      <c r="D51" s="32" t="s">
        <v>19</v>
      </c>
      <c r="E51" s="32" t="s">
        <v>16</v>
      </c>
      <c r="F51" s="33">
        <v>105</v>
      </c>
      <c r="G51" s="35">
        <v>20</v>
      </c>
      <c r="H51" s="28">
        <f t="shared" si="0"/>
        <v>125</v>
      </c>
      <c r="I51" s="29"/>
    </row>
    <row r="52" spans="1:11" ht="20.25" customHeight="1" thickBot="1" x14ac:dyDescent="0.35">
      <c r="A52" s="30">
        <v>47</v>
      </c>
      <c r="B52" s="36" t="s">
        <v>96</v>
      </c>
      <c r="C52" s="36" t="s">
        <v>85</v>
      </c>
      <c r="D52" s="32" t="s">
        <v>19</v>
      </c>
      <c r="E52" s="32" t="s">
        <v>16</v>
      </c>
      <c r="F52" s="33">
        <v>49</v>
      </c>
      <c r="G52" s="35">
        <v>50</v>
      </c>
      <c r="H52" s="28">
        <f t="shared" si="0"/>
        <v>99</v>
      </c>
      <c r="I52" s="29"/>
    </row>
    <row r="53" spans="1:11" ht="20.25" customHeight="1" thickBot="1" x14ac:dyDescent="0.35">
      <c r="A53" s="30">
        <v>48</v>
      </c>
      <c r="B53" s="36" t="s">
        <v>97</v>
      </c>
      <c r="C53" s="36" t="s">
        <v>38</v>
      </c>
      <c r="D53" s="32" t="s">
        <v>19</v>
      </c>
      <c r="E53" s="32" t="s">
        <v>16</v>
      </c>
      <c r="F53" s="33">
        <v>10</v>
      </c>
      <c r="G53" s="35">
        <v>50</v>
      </c>
      <c r="H53" s="28">
        <f t="shared" si="0"/>
        <v>60</v>
      </c>
      <c r="I53" s="29"/>
    </row>
    <row r="54" spans="1:11" ht="20.25" customHeight="1" thickBot="1" x14ac:dyDescent="0.35">
      <c r="F54" s="44"/>
      <c r="I54" s="45">
        <v>111715500</v>
      </c>
    </row>
    <row r="55" spans="1:11" ht="28.5" customHeight="1" x14ac:dyDescent="0.3">
      <c r="B55" s="46" t="s">
        <v>98</v>
      </c>
      <c r="C55" s="46"/>
    </row>
  </sheetData>
  <mergeCells count="9">
    <mergeCell ref="I4:I5"/>
    <mergeCell ref="B55:C55"/>
    <mergeCell ref="A1:F1"/>
    <mergeCell ref="A3:B3"/>
    <mergeCell ref="A4:A5"/>
    <mergeCell ref="B4:B5"/>
    <mergeCell ref="C4:C5"/>
    <mergeCell ref="D4:D5"/>
    <mergeCell ref="E4:E5"/>
  </mergeCells>
  <phoneticPr fontId="4" type="noConversion"/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2025년 상반기입찰 수산</vt:lpstr>
      <vt:lpstr>'2025년 상반기입찰 수산'!Print_Titles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제주의료원</dc:creator>
  <cp:lastModifiedBy>제주의료원</cp:lastModifiedBy>
  <dcterms:created xsi:type="dcterms:W3CDTF">2024-12-10T00:30:23Z</dcterms:created>
  <dcterms:modified xsi:type="dcterms:W3CDTF">2024-12-10T00:30:33Z</dcterms:modified>
</cp:coreProperties>
</file>